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III\5\III5_5_Yüksek\Vorlagen\Verwendungsnachweise\Schwerpunkt\"/>
    </mc:Choice>
  </mc:AlternateContent>
  <xr:revisionPtr revIDLastSave="0" documentId="8_{A20F3B29-10BD-49D8-AEC9-96132B4F62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Toc252778903" localSheetId="0">Tabelle1!$G$1</definedName>
    <definedName name="_Toc252778904" localSheetId="0">Tabelle1!#REF!</definedName>
    <definedName name="_Toc252778905" localSheetId="0">Tabelle1!#REF!</definedName>
    <definedName name="_Toc252778906" localSheetId="0">Tabelle1!#REF!</definedName>
    <definedName name="_Toc252778907" localSheetId="0">Tabelle1!#REF!</definedName>
    <definedName name="_Toc252778908" localSheetId="0">Tabelle1!#REF!</definedName>
    <definedName name="_Toc252778909" localSheetId="0">Tabelle1!#REF!</definedName>
    <definedName name="_Toc252778910" localSheetId="0">Tabelle1!$G$49</definedName>
    <definedName name="_Toc252778911" localSheetId="0">Tabelle1!$G$108</definedName>
    <definedName name="_Toc252778912" localSheetId="0">Tabelle1!$G$161</definedName>
    <definedName name="_Toc252778913" localSheetId="0">Tabelle1!#REF!</definedName>
    <definedName name="_Toc252778914" localSheetId="0">Tabelle1!#REF!</definedName>
    <definedName name="_Toc252778915" localSheetId="0">Tabelle1!$G$227</definedName>
    <definedName name="_Toc252778916" localSheetId="0">Tabelle1!$G$277</definedName>
    <definedName name="_Toc252778917" localSheetId="0">Tabelle1!$G$377</definedName>
    <definedName name="_xlnm.Print_Area" localSheetId="0">Tabelle1!$G$1:$I$482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35" i="1" l="1"/>
  <c r="H435" i="1"/>
  <c r="I381" i="1"/>
  <c r="H381" i="1"/>
  <c r="I329" i="1"/>
  <c r="H329" i="1"/>
  <c r="I279" i="1"/>
  <c r="H279" i="1"/>
  <c r="I229" i="1"/>
  <c r="H229" i="1"/>
  <c r="I163" i="1"/>
  <c r="H163" i="1"/>
  <c r="I110" i="1"/>
  <c r="H110" i="1"/>
  <c r="I73" i="1"/>
  <c r="H73" i="1"/>
  <c r="I51" i="1"/>
  <c r="H51" i="1"/>
  <c r="H18" i="1"/>
  <c r="I18" i="1"/>
  <c r="I168" i="1"/>
  <c r="I339" i="1"/>
  <c r="I239" i="1"/>
  <c r="I249" i="1" s="1"/>
  <c r="I289" i="1"/>
  <c r="I299" i="1" s="1"/>
  <c r="I171" i="1"/>
  <c r="H171" i="1"/>
  <c r="H168" i="1"/>
  <c r="H178" i="1" s="1"/>
  <c r="H192" i="1"/>
  <c r="H174" i="1"/>
  <c r="H179" i="1"/>
  <c r="H196" i="1" s="1"/>
  <c r="I207" i="1"/>
  <c r="H207" i="1"/>
  <c r="H217" i="1"/>
  <c r="H219" i="1" s="1"/>
  <c r="H220" i="1" s="1"/>
  <c r="I217" i="1"/>
  <c r="I192" i="1"/>
  <c r="I191" i="1"/>
  <c r="I174" i="1"/>
  <c r="I89" i="1"/>
  <c r="I179" i="1"/>
  <c r="I221" i="1" s="1"/>
  <c r="I369" i="1"/>
  <c r="H369" i="1"/>
  <c r="I359" i="1"/>
  <c r="H359" i="1"/>
  <c r="H371" i="1" s="1"/>
  <c r="I347" i="1"/>
  <c r="H347" i="1"/>
  <c r="H339" i="1"/>
  <c r="H349" i="1"/>
  <c r="I91" i="1"/>
  <c r="I71" i="1"/>
  <c r="H91" i="1"/>
  <c r="H89" i="1"/>
  <c r="I319" i="1"/>
  <c r="H319" i="1"/>
  <c r="H269" i="1"/>
  <c r="H259" i="1"/>
  <c r="H271" i="1" s="1"/>
  <c r="H247" i="1"/>
  <c r="H239" i="1"/>
  <c r="I269" i="1"/>
  <c r="I480" i="1"/>
  <c r="H480" i="1"/>
  <c r="I457" i="1"/>
  <c r="H457" i="1"/>
  <c r="I432" i="1"/>
  <c r="I459" i="1" s="1"/>
  <c r="H432" i="1"/>
  <c r="I403" i="1"/>
  <c r="H403" i="1"/>
  <c r="H405" i="1" s="1"/>
  <c r="I391" i="1"/>
  <c r="H391" i="1"/>
  <c r="I309" i="1"/>
  <c r="I321" i="1" s="1"/>
  <c r="H309" i="1"/>
  <c r="H321" i="1" s="1"/>
  <c r="I297" i="1"/>
  <c r="H297" i="1"/>
  <c r="H289" i="1"/>
  <c r="H299" i="1" s="1"/>
  <c r="I259" i="1"/>
  <c r="I247" i="1"/>
  <c r="I139" i="1"/>
  <c r="I149" i="1"/>
  <c r="H139" i="1"/>
  <c r="H149" i="1"/>
  <c r="H76" i="1"/>
  <c r="H93" i="1"/>
  <c r="I76" i="1"/>
  <c r="I93" i="1"/>
  <c r="H71" i="1"/>
  <c r="I28" i="1"/>
  <c r="I21" i="1"/>
  <c r="H28" i="1"/>
  <c r="H21" i="1"/>
  <c r="I271" i="1" l="1"/>
  <c r="I272" i="1" s="1"/>
  <c r="I36" i="1"/>
  <c r="I40" i="1" s="1"/>
  <c r="I44" i="1" s="1"/>
  <c r="I371" i="1"/>
  <c r="I322" i="1"/>
  <c r="I196" i="1"/>
  <c r="I219" i="1"/>
  <c r="H36" i="1"/>
  <c r="H40" i="1" s="1"/>
  <c r="H44" i="1" s="1"/>
  <c r="I178" i="1"/>
  <c r="I195" i="1" s="1"/>
  <c r="I220" i="1" s="1"/>
  <c r="H103" i="1"/>
  <c r="H113" i="1" s="1"/>
  <c r="H151" i="1" s="1"/>
  <c r="H459" i="1"/>
  <c r="H461" i="1" s="1"/>
  <c r="I349" i="1"/>
  <c r="I405" i="1"/>
  <c r="I461" i="1" s="1"/>
  <c r="H249" i="1"/>
  <c r="I103" i="1"/>
  <c r="I113" i="1" s="1"/>
  <c r="I151" i="1" s="1"/>
  <c r="I37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Bueß, Vanessa (HMWK)</author>
  </authors>
  <commentList>
    <comment ref="H3" authorId="0" shapeId="0" xr:uid="{0A83F866-320B-488D-8646-588539B9322F}">
      <text>
        <r>
          <rPr>
            <b/>
            <sz val="9"/>
            <color indexed="81"/>
            <rFont val="Segoe UI"/>
            <charset val="1"/>
          </rPr>
          <t>Bueß, Vanessa (HMWK):</t>
        </r>
        <r>
          <rPr>
            <sz val="9"/>
            <color indexed="81"/>
            <rFont val="Segoe UI"/>
            <charset val="1"/>
          </rPr>
          <t xml:space="preserve">
Bitte entsprechend anpassen.</t>
        </r>
      </text>
    </comment>
    <comment ref="I3" authorId="0" shapeId="0" xr:uid="{95FE14EA-766D-4730-9C15-7F2C13B213E2}">
      <text>
        <r>
          <rPr>
            <b/>
            <sz val="9"/>
            <color indexed="81"/>
            <rFont val="Segoe UI"/>
            <charset val="1"/>
          </rPr>
          <t xml:space="preserve">Bueß, Vanessa (HMWK):
</t>
        </r>
        <r>
          <rPr>
            <sz val="9"/>
            <color indexed="81"/>
            <rFont val="Segoe UI"/>
            <family val="2"/>
          </rPr>
          <t>Bitte entsprechend anpassen.</t>
        </r>
      </text>
    </comment>
  </commentList>
</comments>
</file>

<file path=xl/sharedStrings.xml><?xml version="1.0" encoding="utf-8"?>
<sst xmlns="http://schemas.openxmlformats.org/spreadsheetml/2006/main" count="288" uniqueCount="161">
  <si>
    <t>Leistungen</t>
  </si>
  <si>
    <t>Anzahl</t>
  </si>
  <si>
    <t>z.B. Zeitschriftenartikel (Review)</t>
  </si>
  <si>
    <t>z.B. Konferenzen</t>
  </si>
  <si>
    <t>z.B. Doktoranden</t>
  </si>
  <si>
    <t>z.B. Gastforscher</t>
  </si>
  <si>
    <t>z.B. Drittmittel</t>
  </si>
  <si>
    <t xml:space="preserve">        davon: z.B. DFG</t>
  </si>
  <si>
    <t>Kosten und Erlöse</t>
  </si>
  <si>
    <t>€</t>
  </si>
  <si>
    <t>1 Eigenerlöse insgesamt</t>
  </si>
  <si>
    <t>-</t>
  </si>
  <si>
    <t>davon:</t>
  </si>
  <si>
    <t>1.1  finanzielle Beiträge der Partner</t>
  </si>
  <si>
    <t>1.2  Drittmittel</t>
  </si>
  <si>
    <r>
      <t xml:space="preserve">1.3  Sonstige Erlöse </t>
    </r>
    <r>
      <rPr>
        <i/>
        <sz val="11"/>
        <rFont val="Arial"/>
        <family val="2"/>
      </rPr>
      <t>(z.B. Spenden)</t>
    </r>
  </si>
  <si>
    <t>2     Einzelkosten insgesamt</t>
  </si>
  <si>
    <t>2.1   Personalkosten</t>
  </si>
  <si>
    <t>2.2   Sachkosten</t>
  </si>
  <si>
    <t>2.3   Abschreibungen</t>
  </si>
  <si>
    <t>2.4   Leistungsverrechnung zw.</t>
  </si>
  <si>
    <t xml:space="preserve">         versch. Programmbereichen</t>
  </si>
  <si>
    <t>3     = Deckungsbeitrag I</t>
  </si>
  <si>
    <t>4     Gemeinkosten</t>
  </si>
  <si>
    <t>5     = Deckungsbeitrag II</t>
  </si>
  <si>
    <t>6     Erlös aus Leistungsabgeltung</t>
  </si>
  <si>
    <t>7     = Deckungsbeitrag III</t>
  </si>
  <si>
    <r>
      <t>II.</t>
    </r>
    <r>
      <rPr>
        <b/>
        <sz val="7"/>
        <rFont val="Times New Roman"/>
        <family val="1"/>
      </rPr>
      <t xml:space="preserve">     </t>
    </r>
    <r>
      <rPr>
        <b/>
        <sz val="14"/>
        <rFont val="Arial"/>
        <family val="2"/>
      </rPr>
      <t xml:space="preserve"> Soll-Ist-Übersicht des Erfolgsplans</t>
    </r>
  </si>
  <si>
    <t>1.    Erträge</t>
  </si>
  <si>
    <t>1.1 Umsatzerlöse und Erträge</t>
  </si>
  <si>
    <t xml:space="preserve">      aus Verwaltungstätigkeit</t>
  </si>
  <si>
    <t xml:space="preserve">      davon: Drittmittel (inkl. DFG-                             Mittel für Großgeräte!)</t>
  </si>
  <si>
    <t>1.2 Sonstige betriebliche Erträge</t>
  </si>
  <si>
    <t>1.3 Zinsen und ähnliche Erträge</t>
  </si>
  <si>
    <t>1.4 Auflösung von Sonderposten*</t>
  </si>
  <si>
    <t>1.5 Erträge aus</t>
  </si>
  <si>
    <t xml:space="preserve">      Leistungsabgeltung</t>
  </si>
  <si>
    <t>1.6 Erträge aus Zuschüssen</t>
  </si>
  <si>
    <t xml:space="preserve">     davon: Zuschüsse Partner 1</t>
  </si>
  <si>
    <t xml:space="preserve">     davon: Zuschüsse Partner 2</t>
  </si>
  <si>
    <t>Summe Erträge</t>
  </si>
  <si>
    <r>
      <t> </t>
    </r>
    <r>
      <rPr>
        <b/>
        <sz val="11"/>
        <rFont val="Arial"/>
        <family val="2"/>
      </rPr>
      <t>2.    Aufwendungen</t>
    </r>
  </si>
  <si>
    <t>2.1 Materialaufwand</t>
  </si>
  <si>
    <t xml:space="preserve">      davon:</t>
  </si>
  <si>
    <t xml:space="preserve">       z.B. Büromaterial</t>
  </si>
  <si>
    <t xml:space="preserve">       z.B. Laborverbrauchsmaterial</t>
  </si>
  <si>
    <t xml:space="preserve">        …</t>
  </si>
  <si>
    <t xml:space="preserve">       Sonstiges</t>
  </si>
  <si>
    <t>2.2 Bezogene Leistungen</t>
  </si>
  <si>
    <t xml:space="preserve">       Verwaltungs- und Infrastruktur-</t>
  </si>
  <si>
    <t xml:space="preserve">       kosten (Gemeinkosten)</t>
  </si>
  <si>
    <t xml:space="preserve">       Sonst. bezogene Leistungen</t>
  </si>
  <si>
    <t>2.3 Personalaufwand</t>
  </si>
  <si>
    <t>2.4 Abschreibungen</t>
  </si>
  <si>
    <t>2.5 Sonstige Aufwendungen</t>
  </si>
  <si>
    <t xml:space="preserve">       z.B. Reisekosten</t>
  </si>
  <si>
    <t xml:space="preserve">       z.B. Veröffentlichungen</t>
  </si>
  <si>
    <t xml:space="preserve">       z.B. Mieten</t>
  </si>
  <si>
    <t>2.6 Einstellung in Sonderposten*</t>
  </si>
  <si>
    <t>Summe Aufwendungen</t>
  </si>
  <si>
    <t>*: nur soweit projektbezogene Zuordnung möglich.</t>
  </si>
  <si>
    <r>
      <t>III.</t>
    </r>
    <r>
      <rPr>
        <b/>
        <sz val="7"/>
        <rFont val="Times New Roman"/>
        <family val="1"/>
      </rPr>
      <t xml:space="preserve">  </t>
    </r>
    <r>
      <rPr>
        <b/>
        <sz val="14"/>
        <rFont val="Arial"/>
        <family val="2"/>
      </rPr>
      <t>Soll-Ist-Übersicht der Finanzierungsrechnung (Cash Flow)</t>
    </r>
  </si>
  <si>
    <t>Jahresergebnis</t>
  </si>
  <si>
    <t>1 + nicht ausgabewirksame</t>
  </si>
  <si>
    <t xml:space="preserve">      Aufwendungen</t>
  </si>
  <si>
    <t xml:space="preserve">        Abschreibungen</t>
  </si>
  <si>
    <t xml:space="preserve">        Einstellung in Sonderposten*</t>
  </si>
  <si>
    <t>2 - nicht einnahmewirksame Erträge</t>
  </si>
  <si>
    <t xml:space="preserve">        Entnahme aus Sonderposten*</t>
  </si>
  <si>
    <t>3 +/- Veränderung sonst.</t>
  </si>
  <si>
    <t xml:space="preserve">        Aktiva/Passiva*</t>
  </si>
  <si>
    <t xml:space="preserve">        Veränderung Forderungen</t>
  </si>
  <si>
    <t xml:space="preserve">        Veränderung Verbindlichkeiten</t>
  </si>
  <si>
    <t>Cash Flow aus lfd. Geschäftstätigkeit</t>
  </si>
  <si>
    <t>4 + Zuführung für Investitionen</t>
  </si>
  <si>
    <t>Cash Flow aus Finanzierungstätigkeit</t>
  </si>
  <si>
    <t>5 + Desinvestitionen/Eigenmittel</t>
  </si>
  <si>
    <t>6 - Investitionen nach LHO</t>
  </si>
  <si>
    <t xml:space="preserve">     (7 und 8er Titel) &gt;= 5.000 € brutto</t>
  </si>
  <si>
    <t>7 - Kleininvestitionen</t>
  </si>
  <si>
    <t xml:space="preserve">     (aus 5er Titel) &lt; 5.000 € brutto</t>
  </si>
  <si>
    <t>Cash Flow aus Investitionstätigkeit</t>
  </si>
  <si>
    <t>Veränderung der liquiden Mittel</t>
  </si>
  <si>
    <r>
      <t>IV.</t>
    </r>
    <r>
      <rPr>
        <b/>
        <sz val="7"/>
        <rFont val="Times New Roman"/>
        <family val="1"/>
      </rPr>
      <t xml:space="preserve"> </t>
    </r>
    <r>
      <rPr>
        <b/>
        <sz val="14"/>
        <rFont val="Arial"/>
        <family val="2"/>
      </rPr>
      <t>Soll-Ist-Übersicht der Überleitungsrechnung</t>
    </r>
  </si>
  <si>
    <t>1. Betriebsausgaben</t>
  </si>
  <si>
    <t>1.1 Personalausgaben</t>
  </si>
  <si>
    <t>1.2 Sachausgaben</t>
  </si>
  <si>
    <t>Summe Betriebsausgaben</t>
  </si>
  <si>
    <t>2. Investitionsausgaben</t>
  </si>
  <si>
    <t>2.1 laufende Investitionen</t>
  </si>
  <si>
    <t>2.2 kleine Baumaßnahmen</t>
  </si>
  <si>
    <t>Summe Investitionsausgaben</t>
  </si>
  <si>
    <t>Summe Ausgaben insgesamt</t>
  </si>
  <si>
    <t>3. Eigene Einnahmen</t>
  </si>
  <si>
    <t>3.1 Einnahmen aus Drittmitteln</t>
  </si>
  <si>
    <t>3.2 Einnahmen aus Zuschüssen</t>
  </si>
  <si>
    <t>3.3 Sonstige eigene Einnahmen</t>
  </si>
  <si>
    <t>Summe eigene Einnahmen</t>
  </si>
  <si>
    <t>4. Zuwendungen aus LOEWE</t>
  </si>
  <si>
    <t>4.1 Zuwendungen für den Betrieb</t>
  </si>
  <si>
    <t>4.2 Zuwendungen für Investitionen</t>
  </si>
  <si>
    <t>Summe Zuwendungen aus LOEWE</t>
  </si>
  <si>
    <t>Summe Einnahmen insgesamt</t>
  </si>
  <si>
    <t>Kassenbestand</t>
  </si>
  <si>
    <t>davon Anteil Drittmittel</t>
  </si>
  <si>
    <t>1.   Betriebsausgaben</t>
  </si>
  <si>
    <t xml:space="preserve"> </t>
  </si>
  <si>
    <t>2.   Investitionsausgaben</t>
  </si>
  <si>
    <t>3.   Eigene Einnahmen</t>
  </si>
  <si>
    <t>4.   Zuwendungen aus LOEWE</t>
  </si>
  <si>
    <r>
      <t>VI.</t>
    </r>
    <r>
      <rPr>
        <b/>
        <sz val="7"/>
        <rFont val="Times New Roman"/>
        <family val="1"/>
      </rPr>
      <t xml:space="preserve"> </t>
    </r>
    <r>
      <rPr>
        <b/>
        <sz val="14"/>
        <rFont val="Arial"/>
        <family val="2"/>
      </rPr>
      <t>Übersicht über die Beschäftigungsverhältnisse</t>
    </r>
  </si>
  <si>
    <t xml:space="preserve">     (Vollzeitäquivalente)</t>
  </si>
  <si>
    <t>Unbefristet</t>
  </si>
  <si>
    <t xml:space="preserve">             W3</t>
  </si>
  <si>
    <t xml:space="preserve">             W2</t>
  </si>
  <si>
    <t xml:space="preserve">             BAT Ia/Ib – TV-H 15/14</t>
  </si>
  <si>
    <t xml:space="preserve">             BAT IIa – TV-H 13</t>
  </si>
  <si>
    <t>Summe unbefristetes  wiss. Personal</t>
  </si>
  <si>
    <t>Befristet</t>
  </si>
  <si>
    <t>Summe befristetes wiss. Personal</t>
  </si>
  <si>
    <t>Summe wiss. Personal</t>
  </si>
  <si>
    <t xml:space="preserve">             BAT III – TV-H 12/11</t>
  </si>
  <si>
    <t xml:space="preserve">             BAT IVa – TV-H 11/10</t>
  </si>
  <si>
    <t xml:space="preserve">             BAT IVb – TV-H 10/9</t>
  </si>
  <si>
    <t xml:space="preserve">             BAT Vb – TV-H 9</t>
  </si>
  <si>
    <t xml:space="preserve">             BAT Vc – TV-H 8</t>
  </si>
  <si>
    <t xml:space="preserve">             BAT VIb – TV-H 6</t>
  </si>
  <si>
    <t xml:space="preserve">             BAT VII – TV-H 5</t>
  </si>
  <si>
    <t xml:space="preserve">             BAT VIII – TV-H 3</t>
  </si>
  <si>
    <t xml:space="preserve">             MTArb – TV-H __</t>
  </si>
  <si>
    <t>Summe unbefristetes  sonst. Personal</t>
  </si>
  <si>
    <t>Summe befristetes  sonst. Personal</t>
  </si>
  <si>
    <t>Summe sonst. Personal</t>
  </si>
  <si>
    <t>Wiss. und sonst. Personal insgesamt</t>
  </si>
  <si>
    <t xml:space="preserve">     (Anzahl)</t>
  </si>
  <si>
    <t>3.1 Gastforscher</t>
  </si>
  <si>
    <t>3.2 Wissenschaftliche Hilfskräfte</t>
  </si>
  <si>
    <t>3.3 Promotionsstipendien</t>
  </si>
  <si>
    <t>3.4 Post-Doc-Stipendien</t>
  </si>
  <si>
    <t>3.5 Praktikanten</t>
  </si>
  <si>
    <t>3.6 Zivildienstleistende</t>
  </si>
  <si>
    <t>Annexpersonal insgesamt</t>
  </si>
  <si>
    <t>in Leistungsabgelt. enthalt. Abschreib.</t>
  </si>
  <si>
    <r>
      <t>I.</t>
    </r>
    <r>
      <rPr>
        <b/>
        <sz val="7"/>
        <rFont val="Times New Roman"/>
        <family val="1"/>
      </rPr>
      <t xml:space="preserve">       </t>
    </r>
    <r>
      <rPr>
        <b/>
        <sz val="14"/>
        <rFont val="Arial"/>
        <family val="2"/>
      </rPr>
      <t>Soll-Ist-Übersicht des Leistungsplans</t>
    </r>
  </si>
  <si>
    <t xml:space="preserve">4.3 Zuwendungen für Overheadkosten </t>
  </si>
  <si>
    <r>
      <t>VI.1</t>
    </r>
    <r>
      <rPr>
        <b/>
        <sz val="7"/>
        <rFont val="Times New Roman"/>
        <family val="1"/>
      </rPr>
      <t xml:space="preserve">        </t>
    </r>
    <r>
      <rPr>
        <b/>
        <sz val="13"/>
        <rFont val="Arial"/>
        <family val="2"/>
      </rPr>
      <t>Wissenschaftliches Personal</t>
    </r>
  </si>
  <si>
    <r>
      <t>VI.2</t>
    </r>
    <r>
      <rPr>
        <b/>
        <sz val="7"/>
        <rFont val="Times New Roman"/>
        <family val="1"/>
      </rPr>
      <t xml:space="preserve">        </t>
    </r>
    <r>
      <rPr>
        <b/>
        <sz val="13"/>
        <rFont val="Arial"/>
        <family val="2"/>
      </rPr>
      <t>Sonstiges Personal</t>
    </r>
  </si>
  <si>
    <r>
      <t>VI.3</t>
    </r>
    <r>
      <rPr>
        <b/>
        <sz val="7"/>
        <rFont val="Times New Roman"/>
        <family val="1"/>
      </rPr>
      <t xml:space="preserve">        </t>
    </r>
    <r>
      <rPr>
        <b/>
        <sz val="13"/>
        <rFont val="Arial"/>
        <family val="2"/>
      </rPr>
      <t>Annexpersonal</t>
    </r>
  </si>
  <si>
    <t xml:space="preserve">       z.B. proLOEWE</t>
  </si>
  <si>
    <t>1.1 Personalkosten</t>
  </si>
  <si>
    <t>1.2 Sachkosten</t>
  </si>
  <si>
    <t>Erläuterungen</t>
  </si>
  <si>
    <t>1.3 Gemeinkosten (Overhead)</t>
  </si>
  <si>
    <t>V.     Soll-Ist-Übersicht Aufteilung der kameralen Zuschüsse</t>
  </si>
  <si>
    <t>V.1. Federführender Partner: &lt;Name&gt;</t>
  </si>
  <si>
    <r>
      <t>V.2.</t>
    </r>
    <r>
      <rPr>
        <b/>
        <sz val="7"/>
        <rFont val="Times New Roman"/>
        <family val="1"/>
      </rPr>
      <t xml:space="preserve"> </t>
    </r>
    <r>
      <rPr>
        <b/>
        <sz val="12"/>
        <rFont val="Arial"/>
        <family val="2"/>
      </rPr>
      <t>Weiterer Partner 1: &lt;Name&gt;</t>
    </r>
  </si>
  <si>
    <r>
      <t>V.3.</t>
    </r>
    <r>
      <rPr>
        <b/>
        <sz val="7"/>
        <rFont val="Times New Roman"/>
        <family val="1"/>
      </rPr>
      <t xml:space="preserve"> </t>
    </r>
    <r>
      <rPr>
        <b/>
        <sz val="12"/>
        <rFont val="Arial"/>
        <family val="2"/>
      </rPr>
      <t>Weiterer Partner 2: &lt;Name&gt;</t>
    </r>
  </si>
  <si>
    <t>Kassenbestand 01.01.2025</t>
  </si>
  <si>
    <t>Kassenbestand 31.12.2025</t>
  </si>
  <si>
    <t>Plan 20xx</t>
  </si>
  <si>
    <t>Ist 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</si>
</sst>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b/>
      <sz val="7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11"/>
      <name val="Arial"/>
      <family val="2"/>
    </font>
    <font>
      <sz val="13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7" xfId="0" applyFont="1" applyBorder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9" fillId="0" borderId="7" xfId="0" applyFont="1" applyBorder="1"/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4" xfId="0" applyFont="1" applyBorder="1"/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7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7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" fillId="0" borderId="1" xfId="0" applyFont="1" applyBorder="1"/>
    <xf numFmtId="0" fontId="5" fillId="0" borderId="1" xfId="0" applyFont="1" applyBorder="1"/>
    <xf numFmtId="0" fontId="5" fillId="0" borderId="4" xfId="0" applyFont="1" applyBorder="1"/>
    <xf numFmtId="0" fontId="1" fillId="0" borderId="7" xfId="0" applyFont="1" applyBorder="1"/>
    <xf numFmtId="0" fontId="1" fillId="0" borderId="4" xfId="0" applyFont="1" applyBorder="1"/>
    <xf numFmtId="0" fontId="9" fillId="0" borderId="7" xfId="0" applyFont="1" applyBorder="1" applyAlignment="1">
      <alignment horizontal="left" indent="2"/>
    </xf>
    <xf numFmtId="0" fontId="8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7" xfId="0" applyFont="1" applyBorder="1"/>
    <xf numFmtId="0" fontId="6" fillId="0" borderId="7" xfId="0" applyFont="1" applyBorder="1"/>
    <xf numFmtId="0" fontId="6" fillId="0" borderId="4" xfId="0" applyFont="1" applyBorder="1" applyAlignment="1">
      <alignment wrapText="1"/>
    </xf>
    <xf numFmtId="0" fontId="7" fillId="0" borderId="4" xfId="0" applyFont="1" applyBorder="1"/>
    <xf numFmtId="0" fontId="7" fillId="0" borderId="5" xfId="0" applyFont="1" applyBorder="1"/>
    <xf numFmtId="0" fontId="5" fillId="0" borderId="7" xfId="0" applyFont="1" applyBorder="1" applyAlignment="1">
      <alignment horizontal="center"/>
    </xf>
    <xf numFmtId="0" fontId="9" fillId="0" borderId="1" xfId="0" applyFont="1" applyBorder="1"/>
    <xf numFmtId="0" fontId="5" fillId="0" borderId="3" xfId="0" applyFont="1" applyBorder="1"/>
    <xf numFmtId="0" fontId="13" fillId="0" borderId="7" xfId="0" applyFont="1" applyBorder="1"/>
    <xf numFmtId="0" fontId="8" fillId="0" borderId="12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8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9" fillId="0" borderId="6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0" fillId="0" borderId="0" xfId="0" applyNumberFormat="1"/>
    <xf numFmtId="4" fontId="7" fillId="0" borderId="0" xfId="0" applyNumberFormat="1" applyFont="1" applyAlignment="1">
      <alignment horizontal="center"/>
    </xf>
    <xf numFmtId="4" fontId="7" fillId="0" borderId="8" xfId="0" applyNumberFormat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 vertical="top"/>
    </xf>
    <xf numFmtId="4" fontId="6" fillId="0" borderId="5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4" fontId="9" fillId="0" borderId="0" xfId="0" applyNumberFormat="1" applyFont="1"/>
    <xf numFmtId="4" fontId="9" fillId="0" borderId="8" xfId="0" applyNumberFormat="1" applyFont="1" applyBorder="1"/>
    <xf numFmtId="4" fontId="5" fillId="0" borderId="0" xfId="0" applyNumberFormat="1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12" fillId="0" borderId="6" xfId="0" applyNumberFormat="1" applyFont="1" applyBorder="1" applyAlignment="1">
      <alignment horizontal="center"/>
    </xf>
    <xf numFmtId="4" fontId="15" fillId="0" borderId="0" xfId="0" quotePrefix="1" applyNumberFormat="1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4" fontId="7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 vertical="top"/>
    </xf>
    <xf numFmtId="4" fontId="7" fillId="0" borderId="5" xfId="0" applyNumberFormat="1" applyFont="1" applyFill="1" applyBorder="1" applyAlignment="1">
      <alignment horizontal="center"/>
    </xf>
    <xf numFmtId="4" fontId="7" fillId="0" borderId="6" xfId="0" applyNumberFormat="1" applyFont="1" applyFill="1" applyBorder="1" applyAlignment="1">
      <alignment horizontal="center"/>
    </xf>
    <xf numFmtId="4" fontId="5" fillId="0" borderId="8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4" fontId="12" fillId="0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9" fillId="0" borderId="1" xfId="0" applyFont="1" applyBorder="1" applyAlignment="1">
      <alignment wrapText="1"/>
    </xf>
    <xf numFmtId="4" fontId="5" fillId="0" borderId="2" xfId="0" applyNumberFormat="1" applyFont="1" applyFill="1" applyBorder="1" applyAlignment="1">
      <alignment horizontal="center"/>
    </xf>
    <xf numFmtId="4" fontId="5" fillId="0" borderId="3" xfId="0" applyNumberFormat="1" applyFont="1" applyFill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0" fontId="9" fillId="0" borderId="1" xfId="0" applyFont="1" applyBorder="1" applyAlignment="1">
      <alignment horizontal="right" wrapText="1"/>
    </xf>
    <xf numFmtId="0" fontId="9" fillId="0" borderId="7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4" fontId="12" fillId="0" borderId="8" xfId="0" applyNumberFormat="1" applyFont="1" applyBorder="1" applyAlignment="1">
      <alignment horizontal="center"/>
    </xf>
    <xf numFmtId="4" fontId="12" fillId="0" borderId="2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wrapText="1"/>
    </xf>
    <xf numFmtId="4" fontId="12" fillId="0" borderId="0" xfId="0" applyNumberFormat="1" applyFont="1" applyBorder="1" applyAlignment="1">
      <alignment horizontal="center"/>
    </xf>
    <xf numFmtId="0" fontId="9" fillId="0" borderId="0" xfId="0" applyFont="1" applyBorder="1"/>
    <xf numFmtId="4" fontId="9" fillId="0" borderId="0" xfId="0" applyNumberFormat="1" applyFont="1" applyBorder="1" applyAlignment="1">
      <alignment horizontal="center"/>
    </xf>
    <xf numFmtId="0" fontId="9" fillId="0" borderId="0" xfId="0" applyFont="1" applyFill="1" applyBorder="1"/>
    <xf numFmtId="0" fontId="5" fillId="0" borderId="0" xfId="0" applyFont="1" applyFill="1" applyBorder="1" applyAlignment="1">
      <alignment horizontal="center"/>
    </xf>
    <xf numFmtId="16" fontId="9" fillId="0" borderId="7" xfId="0" applyNumberFormat="1" applyFont="1" applyBorder="1" applyAlignment="1">
      <alignment wrapText="1"/>
    </xf>
    <xf numFmtId="0" fontId="9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5" fillId="0" borderId="0" xfId="0" applyFont="1" applyBorder="1"/>
    <xf numFmtId="4" fontId="5" fillId="0" borderId="0" xfId="0" applyNumberFormat="1" applyFont="1" applyFill="1" applyAlignment="1">
      <alignment horizontal="center"/>
    </xf>
    <xf numFmtId="0" fontId="0" fillId="0" borderId="5" xfId="0" applyBorder="1"/>
    <xf numFmtId="0" fontId="0" fillId="0" borderId="6" xfId="0" applyBorder="1"/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8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4" fontId="5" fillId="0" borderId="0" xfId="0" applyNumberFormat="1" applyFont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4" fontId="5" fillId="0" borderId="0" xfId="0" applyNumberFormat="1" applyFont="1" applyAlignment="1"/>
    <xf numFmtId="0" fontId="0" fillId="0" borderId="5" xfId="0" applyBorder="1" applyAlignment="1"/>
    <xf numFmtId="0" fontId="6" fillId="0" borderId="7" xfId="0" applyFont="1" applyBorder="1"/>
    <xf numFmtId="0" fontId="6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2" borderId="4" xfId="0" applyFont="1" applyFill="1" applyBorder="1"/>
    <xf numFmtId="0" fontId="9" fillId="2" borderId="5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1:N482"/>
  <sheetViews>
    <sheetView tabSelected="1" zoomScaleNormal="100" zoomScaleSheetLayoutView="110" workbookViewId="0">
      <selection activeCell="I9" sqref="I9"/>
    </sheetView>
  </sheetViews>
  <sheetFormatPr baseColWidth="10" defaultRowHeight="12.5" x14ac:dyDescent="0.25"/>
  <cols>
    <col min="7" max="7" width="40.453125" customWidth="1"/>
    <col min="8" max="8" width="18.54296875" customWidth="1"/>
    <col min="9" max="9" width="21.453125" customWidth="1"/>
  </cols>
  <sheetData>
    <row r="1" spans="7:9" ht="18" x14ac:dyDescent="0.4">
      <c r="G1" s="1" t="s">
        <v>143</v>
      </c>
    </row>
    <row r="2" spans="7:9" ht="13.5" thickBot="1" x14ac:dyDescent="0.35">
      <c r="G2" s="2"/>
    </row>
    <row r="3" spans="7:9" ht="16.5" x14ac:dyDescent="0.35">
      <c r="G3" s="5" t="s">
        <v>0</v>
      </c>
      <c r="H3" s="143" t="s">
        <v>159</v>
      </c>
      <c r="I3" s="144" t="s">
        <v>160</v>
      </c>
    </row>
    <row r="4" spans="7:9" ht="14.5" thickBot="1" x14ac:dyDescent="0.35">
      <c r="G4" s="8"/>
      <c r="H4" s="9" t="s">
        <v>1</v>
      </c>
      <c r="I4" s="10" t="s">
        <v>1</v>
      </c>
    </row>
    <row r="5" spans="7:9" ht="14" x14ac:dyDescent="0.3">
      <c r="G5" s="11"/>
      <c r="H5" s="12"/>
      <c r="I5" s="13"/>
    </row>
    <row r="6" spans="7:9" ht="14" x14ac:dyDescent="0.3">
      <c r="G6" s="14" t="s">
        <v>2</v>
      </c>
      <c r="H6" s="15"/>
      <c r="I6" s="16"/>
    </row>
    <row r="7" spans="7:9" ht="14" x14ac:dyDescent="0.3">
      <c r="G7" s="17"/>
      <c r="H7" s="18"/>
      <c r="I7" s="19"/>
    </row>
    <row r="8" spans="7:9" ht="14" x14ac:dyDescent="0.3">
      <c r="G8" s="14" t="s">
        <v>3</v>
      </c>
      <c r="H8" s="15"/>
      <c r="I8" s="16"/>
    </row>
    <row r="9" spans="7:9" ht="14" x14ac:dyDescent="0.3">
      <c r="G9" s="17"/>
      <c r="H9" s="18"/>
      <c r="I9" s="19"/>
    </row>
    <row r="10" spans="7:9" ht="14" x14ac:dyDescent="0.3">
      <c r="G10" s="14" t="s">
        <v>4</v>
      </c>
      <c r="H10" s="15"/>
      <c r="I10" s="16"/>
    </row>
    <row r="11" spans="7:9" ht="14" x14ac:dyDescent="0.3">
      <c r="G11" s="17"/>
      <c r="H11" s="18"/>
      <c r="I11" s="19"/>
    </row>
    <row r="12" spans="7:9" ht="14" x14ac:dyDescent="0.3">
      <c r="G12" s="14" t="s">
        <v>5</v>
      </c>
      <c r="H12" s="15"/>
      <c r="I12" s="16"/>
    </row>
    <row r="13" spans="7:9" ht="14" x14ac:dyDescent="0.3">
      <c r="G13" s="17"/>
      <c r="H13" s="18"/>
      <c r="I13" s="19"/>
    </row>
    <row r="14" spans="7:9" ht="14" x14ac:dyDescent="0.3">
      <c r="G14" s="17" t="s">
        <v>6</v>
      </c>
      <c r="H14" s="54"/>
      <c r="I14" s="55"/>
    </row>
    <row r="15" spans="7:9" ht="14" x14ac:dyDescent="0.3">
      <c r="G15" s="14" t="s">
        <v>7</v>
      </c>
      <c r="H15" s="56"/>
      <c r="I15" s="57"/>
    </row>
    <row r="16" spans="7:9" ht="14.5" thickBot="1" x14ac:dyDescent="0.35">
      <c r="G16" s="22"/>
      <c r="H16" s="23"/>
      <c r="I16" s="24"/>
    </row>
    <row r="17" spans="7:9" ht="13" thickBot="1" x14ac:dyDescent="0.3">
      <c r="G17" s="3"/>
      <c r="H17" s="20"/>
      <c r="I17" s="20"/>
    </row>
    <row r="18" spans="7:9" ht="16.5" x14ac:dyDescent="0.35">
      <c r="G18" s="5" t="s">
        <v>8</v>
      </c>
      <c r="H18" s="6" t="str">
        <f>H3</f>
        <v>Plan 20xx</v>
      </c>
      <c r="I18" s="6" t="str">
        <f>I3</f>
        <v>Ist 20xx</v>
      </c>
    </row>
    <row r="19" spans="7:9" ht="14.5" thickBot="1" x14ac:dyDescent="0.35">
      <c r="G19" s="8"/>
      <c r="H19" s="9" t="s">
        <v>9</v>
      </c>
      <c r="I19" s="10" t="s">
        <v>9</v>
      </c>
    </row>
    <row r="20" spans="7:9" x14ac:dyDescent="0.25">
      <c r="G20" s="25"/>
      <c r="H20" s="54"/>
      <c r="I20" s="55"/>
    </row>
    <row r="21" spans="7:9" ht="14.5" thickBot="1" x14ac:dyDescent="0.35">
      <c r="G21" s="22" t="s">
        <v>10</v>
      </c>
      <c r="H21" s="58">
        <f>SUM(H22:H26)</f>
        <v>0</v>
      </c>
      <c r="I21" s="59">
        <f>SUM(I22:I26)</f>
        <v>0</v>
      </c>
    </row>
    <row r="22" spans="7:9" ht="14" x14ac:dyDescent="0.3">
      <c r="G22" s="17" t="s">
        <v>12</v>
      </c>
      <c r="H22" s="54"/>
      <c r="I22" s="55"/>
    </row>
    <row r="23" spans="7:9" ht="14" x14ac:dyDescent="0.3">
      <c r="G23" s="17" t="s">
        <v>13</v>
      </c>
      <c r="H23" s="54"/>
      <c r="I23" s="55"/>
    </row>
    <row r="24" spans="7:9" ht="14" x14ac:dyDescent="0.3">
      <c r="G24" s="17" t="s">
        <v>14</v>
      </c>
      <c r="H24" s="54"/>
      <c r="I24" s="55"/>
    </row>
    <row r="25" spans="7:9" ht="14.5" x14ac:dyDescent="0.35">
      <c r="G25" s="17" t="s">
        <v>15</v>
      </c>
      <c r="H25" s="54"/>
      <c r="I25" s="55"/>
    </row>
    <row r="26" spans="7:9" ht="14.5" thickBot="1" x14ac:dyDescent="0.35">
      <c r="G26" s="22"/>
      <c r="H26" s="60"/>
      <c r="I26" s="61"/>
    </row>
    <row r="27" spans="7:9" ht="14" x14ac:dyDescent="0.3">
      <c r="G27" s="17"/>
      <c r="H27" s="62"/>
      <c r="I27" s="63"/>
    </row>
    <row r="28" spans="7:9" ht="14.5" thickBot="1" x14ac:dyDescent="0.35">
      <c r="G28" s="22" t="s">
        <v>16</v>
      </c>
      <c r="H28" s="58">
        <f>SUM(H29:H34)</f>
        <v>0</v>
      </c>
      <c r="I28" s="59">
        <f>SUM(I29:I34)</f>
        <v>0</v>
      </c>
    </row>
    <row r="29" spans="7:9" ht="14" x14ac:dyDescent="0.3">
      <c r="G29" s="17" t="s">
        <v>12</v>
      </c>
      <c r="H29" s="54"/>
      <c r="I29" s="55"/>
    </row>
    <row r="30" spans="7:9" ht="14" x14ac:dyDescent="0.3">
      <c r="G30" s="17" t="s">
        <v>17</v>
      </c>
      <c r="H30" s="54"/>
      <c r="I30" s="55"/>
    </row>
    <row r="31" spans="7:9" ht="14" x14ac:dyDescent="0.3">
      <c r="G31" s="17" t="s">
        <v>18</v>
      </c>
      <c r="H31" s="54"/>
      <c r="I31" s="55"/>
    </row>
    <row r="32" spans="7:9" ht="14" x14ac:dyDescent="0.3">
      <c r="G32" s="17" t="s">
        <v>19</v>
      </c>
      <c r="H32" s="54"/>
      <c r="I32" s="55"/>
    </row>
    <row r="33" spans="7:9" ht="14" x14ac:dyDescent="0.3">
      <c r="G33" s="28" t="s">
        <v>20</v>
      </c>
      <c r="H33" s="126"/>
      <c r="I33" s="122"/>
    </row>
    <row r="34" spans="7:9" ht="14.5" thickBot="1" x14ac:dyDescent="0.35">
      <c r="G34" s="29" t="s">
        <v>21</v>
      </c>
      <c r="H34" s="127"/>
      <c r="I34" s="128"/>
    </row>
    <row r="35" spans="7:9" ht="14" x14ac:dyDescent="0.3">
      <c r="G35" s="17"/>
      <c r="H35" s="83"/>
      <c r="I35" s="63"/>
    </row>
    <row r="36" spans="7:9" ht="14.5" thickBot="1" x14ac:dyDescent="0.35">
      <c r="G36" s="22" t="s">
        <v>22</v>
      </c>
      <c r="H36" s="58">
        <f>H21-H28</f>
        <v>0</v>
      </c>
      <c r="I36" s="59">
        <f>I21-I28</f>
        <v>0</v>
      </c>
    </row>
    <row r="37" spans="7:9" ht="14" x14ac:dyDescent="0.3">
      <c r="G37" s="17"/>
      <c r="H37" s="62"/>
      <c r="I37" s="63"/>
    </row>
    <row r="38" spans="7:9" ht="14.5" thickBot="1" x14ac:dyDescent="0.35">
      <c r="G38" s="22" t="s">
        <v>23</v>
      </c>
      <c r="H38" s="58"/>
      <c r="I38" s="59"/>
    </row>
    <row r="39" spans="7:9" ht="14" x14ac:dyDescent="0.3">
      <c r="G39" s="17"/>
      <c r="H39" s="83"/>
      <c r="I39" s="63"/>
    </row>
    <row r="40" spans="7:9" ht="14.5" thickBot="1" x14ac:dyDescent="0.35">
      <c r="G40" s="22" t="s">
        <v>24</v>
      </c>
      <c r="H40" s="58">
        <f>H36-H38</f>
        <v>0</v>
      </c>
      <c r="I40" s="59">
        <f>I36-I38</f>
        <v>0</v>
      </c>
    </row>
    <row r="41" spans="7:9" ht="14" x14ac:dyDescent="0.3">
      <c r="G41" s="17"/>
      <c r="H41" s="62"/>
      <c r="I41" s="63"/>
    </row>
    <row r="42" spans="7:9" ht="14.5" thickBot="1" x14ac:dyDescent="0.35">
      <c r="G42" s="22" t="s">
        <v>25</v>
      </c>
      <c r="H42" s="58"/>
      <c r="I42" s="59"/>
    </row>
    <row r="43" spans="7:9" ht="14.5" thickBot="1" x14ac:dyDescent="0.35">
      <c r="G43" s="22"/>
      <c r="H43" s="58"/>
      <c r="I43" s="59"/>
    </row>
    <row r="44" spans="7:9" ht="14.5" thickBot="1" x14ac:dyDescent="0.35">
      <c r="G44" s="22" t="s">
        <v>26</v>
      </c>
      <c r="H44" s="60">
        <f>H40-H42</f>
        <v>0</v>
      </c>
      <c r="I44" s="61">
        <f>I40+I42</f>
        <v>0</v>
      </c>
    </row>
    <row r="45" spans="7:9" ht="14.5" thickBot="1" x14ac:dyDescent="0.35">
      <c r="G45" s="109"/>
      <c r="H45" s="110"/>
      <c r="I45" s="110"/>
    </row>
    <row r="46" spans="7:9" ht="42" customHeight="1" thickBot="1" x14ac:dyDescent="0.3">
      <c r="G46" s="123" t="s">
        <v>151</v>
      </c>
      <c r="H46" s="124"/>
      <c r="I46" s="125"/>
    </row>
    <row r="47" spans="7:9" ht="14" x14ac:dyDescent="0.3">
      <c r="G47" s="109"/>
      <c r="H47" s="110"/>
      <c r="I47" s="110"/>
    </row>
    <row r="49" spans="7:9" ht="18" x14ac:dyDescent="0.4">
      <c r="G49" s="1" t="s">
        <v>27</v>
      </c>
    </row>
    <row r="50" spans="7:9" ht="13" thickBot="1" x14ac:dyDescent="0.3">
      <c r="G50" s="3"/>
    </row>
    <row r="51" spans="7:9" ht="14" x14ac:dyDescent="0.3">
      <c r="G51" s="30" t="s">
        <v>28</v>
      </c>
      <c r="H51" s="6" t="str">
        <f>H3</f>
        <v>Plan 20xx</v>
      </c>
      <c r="I51" s="6" t="str">
        <f>I3</f>
        <v>Ist 20xx</v>
      </c>
    </row>
    <row r="52" spans="7:9" ht="14.5" thickBot="1" x14ac:dyDescent="0.35">
      <c r="G52" s="8"/>
      <c r="H52" s="9" t="s">
        <v>9</v>
      </c>
      <c r="I52" s="10" t="s">
        <v>9</v>
      </c>
    </row>
    <row r="53" spans="7:9" ht="14" x14ac:dyDescent="0.3">
      <c r="G53" s="11"/>
      <c r="H53" s="65"/>
      <c r="I53" s="66"/>
    </row>
    <row r="54" spans="7:9" ht="14" x14ac:dyDescent="0.25">
      <c r="G54" s="31" t="s">
        <v>29</v>
      </c>
      <c r="H54" s="126"/>
      <c r="I54" s="122"/>
    </row>
    <row r="55" spans="7:9" ht="14" x14ac:dyDescent="0.25">
      <c r="G55" s="31" t="s">
        <v>30</v>
      </c>
      <c r="H55" s="126"/>
      <c r="I55" s="122"/>
    </row>
    <row r="56" spans="7:9" ht="28.5" thickBot="1" x14ac:dyDescent="0.35">
      <c r="G56" s="29" t="s">
        <v>31</v>
      </c>
      <c r="H56" s="58"/>
      <c r="I56" s="59"/>
    </row>
    <row r="57" spans="7:9" ht="14" x14ac:dyDescent="0.3">
      <c r="G57" s="17"/>
      <c r="H57" s="54"/>
      <c r="I57" s="55"/>
    </row>
    <row r="58" spans="7:9" ht="14.5" thickBot="1" x14ac:dyDescent="0.35">
      <c r="G58" s="22" t="s">
        <v>32</v>
      </c>
      <c r="H58" s="58"/>
      <c r="I58" s="59"/>
    </row>
    <row r="59" spans="7:9" ht="14" x14ac:dyDescent="0.3">
      <c r="G59" s="17"/>
      <c r="H59" s="54"/>
      <c r="I59" s="55"/>
    </row>
    <row r="60" spans="7:9" ht="14.5" thickBot="1" x14ac:dyDescent="0.35">
      <c r="G60" s="22" t="s">
        <v>33</v>
      </c>
      <c r="H60" s="58"/>
      <c r="I60" s="59"/>
    </row>
    <row r="61" spans="7:9" ht="14" x14ac:dyDescent="0.3">
      <c r="G61" s="17"/>
      <c r="H61" s="54"/>
      <c r="I61" s="55"/>
    </row>
    <row r="62" spans="7:9" ht="14.5" thickBot="1" x14ac:dyDescent="0.35">
      <c r="G62" s="22" t="s">
        <v>34</v>
      </c>
      <c r="H62" s="58"/>
      <c r="I62" s="59"/>
    </row>
    <row r="63" spans="7:9" ht="14" x14ac:dyDescent="0.3">
      <c r="G63" s="17"/>
      <c r="H63" s="54"/>
      <c r="I63" s="55"/>
    </row>
    <row r="64" spans="7:9" ht="14" x14ac:dyDescent="0.25">
      <c r="G64" s="31" t="s">
        <v>35</v>
      </c>
      <c r="H64" s="126"/>
      <c r="I64" s="122"/>
    </row>
    <row r="65" spans="7:9" ht="14.5" thickBot="1" x14ac:dyDescent="0.3">
      <c r="G65" s="32" t="s">
        <v>36</v>
      </c>
      <c r="H65" s="127"/>
      <c r="I65" s="128"/>
    </row>
    <row r="66" spans="7:9" ht="14" x14ac:dyDescent="0.3">
      <c r="G66" s="17"/>
      <c r="H66" s="54"/>
      <c r="I66" s="55"/>
    </row>
    <row r="67" spans="7:9" ht="14" x14ac:dyDescent="0.3">
      <c r="G67" s="17" t="s">
        <v>37</v>
      </c>
      <c r="H67" s="54"/>
      <c r="I67" s="55"/>
    </row>
    <row r="68" spans="7:9" ht="14" x14ac:dyDescent="0.3">
      <c r="G68" s="17" t="s">
        <v>38</v>
      </c>
      <c r="H68" s="54"/>
      <c r="I68" s="55"/>
    </row>
    <row r="69" spans="7:9" ht="14.5" thickBot="1" x14ac:dyDescent="0.35">
      <c r="G69" s="22" t="s">
        <v>39</v>
      </c>
      <c r="H69" s="58"/>
      <c r="I69" s="59"/>
    </row>
    <row r="70" spans="7:9" x14ac:dyDescent="0.25">
      <c r="G70" s="25"/>
      <c r="H70" s="54"/>
      <c r="I70" s="55"/>
    </row>
    <row r="71" spans="7:9" ht="14.5" thickBot="1" x14ac:dyDescent="0.35">
      <c r="G71" s="8" t="s">
        <v>40</v>
      </c>
      <c r="H71" s="67">
        <f>H54+H58+H60+H62+H64+H67</f>
        <v>0</v>
      </c>
      <c r="I71" s="68">
        <f>I54+I58+I60+I62+I64+I67</f>
        <v>0</v>
      </c>
    </row>
    <row r="72" spans="7:9" ht="13" thickBot="1" x14ac:dyDescent="0.3">
      <c r="G72" s="3"/>
      <c r="H72" s="20"/>
      <c r="I72" s="20"/>
    </row>
    <row r="73" spans="7:9" ht="15.5" x14ac:dyDescent="0.35">
      <c r="G73" s="33" t="s">
        <v>41</v>
      </c>
      <c r="H73" s="6" t="str">
        <f>H3</f>
        <v>Plan 20xx</v>
      </c>
      <c r="I73" s="6" t="str">
        <f>I3</f>
        <v>Ist 20xx</v>
      </c>
    </row>
    <row r="74" spans="7:9" ht="14.5" thickBot="1" x14ac:dyDescent="0.35">
      <c r="G74" s="8"/>
      <c r="H74" s="9" t="s">
        <v>9</v>
      </c>
      <c r="I74" s="10" t="s">
        <v>9</v>
      </c>
    </row>
    <row r="75" spans="7:9" x14ac:dyDescent="0.25">
      <c r="G75" s="25"/>
      <c r="H75" s="54"/>
      <c r="I75" s="55"/>
    </row>
    <row r="76" spans="7:9" ht="14" x14ac:dyDescent="0.3">
      <c r="G76" s="17" t="s">
        <v>42</v>
      </c>
      <c r="H76" s="54">
        <f>SUM(H77:H82)</f>
        <v>0</v>
      </c>
      <c r="I76" s="55">
        <f>SUM(I77:I82)</f>
        <v>0</v>
      </c>
    </row>
    <row r="77" spans="7:9" ht="14" x14ac:dyDescent="0.3">
      <c r="G77" s="17" t="s">
        <v>43</v>
      </c>
      <c r="H77" s="54"/>
      <c r="I77" s="55"/>
    </row>
    <row r="78" spans="7:9" ht="14" x14ac:dyDescent="0.3">
      <c r="G78" s="17" t="s">
        <v>44</v>
      </c>
      <c r="H78" s="54"/>
      <c r="I78" s="55"/>
    </row>
    <row r="79" spans="7:9" ht="14" x14ac:dyDescent="0.3">
      <c r="G79" s="17" t="s">
        <v>45</v>
      </c>
      <c r="H79" s="54"/>
      <c r="I79" s="55"/>
    </row>
    <row r="80" spans="7:9" ht="14" x14ac:dyDescent="0.3">
      <c r="G80" s="17" t="s">
        <v>148</v>
      </c>
      <c r="H80" s="54"/>
      <c r="I80" s="55"/>
    </row>
    <row r="81" spans="7:9" ht="14" x14ac:dyDescent="0.3">
      <c r="G81" s="17" t="s">
        <v>46</v>
      </c>
      <c r="H81" s="54"/>
      <c r="I81" s="55"/>
    </row>
    <row r="82" spans="7:9" ht="14.5" thickBot="1" x14ac:dyDescent="0.35">
      <c r="G82" s="22" t="s">
        <v>47</v>
      </c>
      <c r="H82" s="58"/>
      <c r="I82" s="59"/>
    </row>
    <row r="83" spans="7:9" ht="14" x14ac:dyDescent="0.3">
      <c r="G83" s="17"/>
      <c r="H83" s="54"/>
      <c r="I83" s="55"/>
    </row>
    <row r="84" spans="7:9" ht="14" x14ac:dyDescent="0.3">
      <c r="G84" s="17" t="s">
        <v>48</v>
      </c>
      <c r="H84" s="54"/>
      <c r="I84" s="55"/>
    </row>
    <row r="85" spans="7:9" ht="14" x14ac:dyDescent="0.3">
      <c r="G85" s="28" t="s">
        <v>49</v>
      </c>
      <c r="H85" s="126"/>
      <c r="I85" s="122"/>
    </row>
    <row r="86" spans="7:9" ht="14" x14ac:dyDescent="0.3">
      <c r="G86" s="28" t="s">
        <v>50</v>
      </c>
      <c r="H86" s="126"/>
      <c r="I86" s="122"/>
    </row>
    <row r="87" spans="7:9" ht="14.5" thickBot="1" x14ac:dyDescent="0.35">
      <c r="G87" s="22" t="s">
        <v>51</v>
      </c>
      <c r="H87" s="58"/>
      <c r="I87" s="59"/>
    </row>
    <row r="88" spans="7:9" ht="14" x14ac:dyDescent="0.3">
      <c r="G88" s="48"/>
      <c r="H88" s="69"/>
      <c r="I88" s="72"/>
    </row>
    <row r="89" spans="7:9" ht="14.5" thickBot="1" x14ac:dyDescent="0.35">
      <c r="G89" s="22" t="s">
        <v>52</v>
      </c>
      <c r="H89" s="58">
        <f>H30</f>
        <v>0</v>
      </c>
      <c r="I89" s="59">
        <f>I30</f>
        <v>0</v>
      </c>
    </row>
    <row r="90" spans="7:9" ht="14" x14ac:dyDescent="0.3">
      <c r="G90" s="48"/>
      <c r="H90" s="69"/>
      <c r="I90" s="72"/>
    </row>
    <row r="91" spans="7:9" ht="14.5" thickBot="1" x14ac:dyDescent="0.35">
      <c r="G91" s="22" t="s">
        <v>53</v>
      </c>
      <c r="H91" s="58">
        <f>H32</f>
        <v>0</v>
      </c>
      <c r="I91" s="59">
        <f>I32</f>
        <v>0</v>
      </c>
    </row>
    <row r="92" spans="7:9" ht="14" x14ac:dyDescent="0.3">
      <c r="G92" s="17"/>
      <c r="H92" s="54"/>
      <c r="I92" s="55"/>
    </row>
    <row r="93" spans="7:9" ht="14" x14ac:dyDescent="0.3">
      <c r="G93" s="17" t="s">
        <v>54</v>
      </c>
      <c r="H93" s="54">
        <f>SUM(H94:H99)</f>
        <v>0</v>
      </c>
      <c r="I93" s="55">
        <f>SUM(I94:I99)</f>
        <v>0</v>
      </c>
    </row>
    <row r="94" spans="7:9" ht="14" x14ac:dyDescent="0.3">
      <c r="G94" s="17" t="s">
        <v>43</v>
      </c>
      <c r="H94" s="54"/>
      <c r="I94" s="55"/>
    </row>
    <row r="95" spans="7:9" ht="14" x14ac:dyDescent="0.3">
      <c r="G95" s="17" t="s">
        <v>55</v>
      </c>
      <c r="H95" s="54"/>
      <c r="I95" s="55"/>
    </row>
    <row r="96" spans="7:9" ht="14" x14ac:dyDescent="0.3">
      <c r="G96" s="17" t="s">
        <v>56</v>
      </c>
      <c r="H96" s="54"/>
      <c r="I96" s="55"/>
    </row>
    <row r="97" spans="7:9" ht="14" x14ac:dyDescent="0.3">
      <c r="G97" s="17" t="s">
        <v>57</v>
      </c>
      <c r="H97" s="54"/>
      <c r="I97" s="55"/>
    </row>
    <row r="98" spans="7:9" ht="14" x14ac:dyDescent="0.3">
      <c r="G98" s="17" t="s">
        <v>148</v>
      </c>
      <c r="H98" s="54"/>
      <c r="I98" s="55"/>
    </row>
    <row r="99" spans="7:9" ht="14.5" thickBot="1" x14ac:dyDescent="0.35">
      <c r="G99" s="22" t="s">
        <v>47</v>
      </c>
      <c r="H99" s="58"/>
      <c r="I99" s="59"/>
    </row>
    <row r="100" spans="7:9" ht="14" x14ac:dyDescent="0.3">
      <c r="G100" s="17"/>
      <c r="H100" s="54"/>
      <c r="I100" s="55"/>
    </row>
    <row r="101" spans="7:9" ht="14.5" thickBot="1" x14ac:dyDescent="0.35">
      <c r="G101" s="22" t="s">
        <v>58</v>
      </c>
      <c r="H101" s="58"/>
      <c r="I101" s="59"/>
    </row>
    <row r="102" spans="7:9" ht="14" x14ac:dyDescent="0.3">
      <c r="G102" s="17"/>
      <c r="H102" s="54"/>
      <c r="I102" s="55"/>
    </row>
    <row r="103" spans="7:9" ht="14" x14ac:dyDescent="0.3">
      <c r="G103" s="11" t="s">
        <v>59</v>
      </c>
      <c r="H103" s="65">
        <f>H76+H85+H87+H89+H91+H93+H101</f>
        <v>0</v>
      </c>
      <c r="I103" s="66">
        <f>I76+I85+I87+I89+I91+I93+I101</f>
        <v>0</v>
      </c>
    </row>
    <row r="104" spans="7:9" ht="14.5" thickBot="1" x14ac:dyDescent="0.35">
      <c r="G104" s="141" t="s">
        <v>60</v>
      </c>
      <c r="H104" s="142"/>
      <c r="I104" s="27"/>
    </row>
    <row r="105" spans="7:9" ht="14.5" thickBot="1" x14ac:dyDescent="0.35">
      <c r="G105" s="111"/>
      <c r="H105" s="111"/>
      <c r="I105" s="112"/>
    </row>
    <row r="106" spans="7:9" ht="45.75" customHeight="1" thickBot="1" x14ac:dyDescent="0.3">
      <c r="G106" s="123" t="s">
        <v>151</v>
      </c>
      <c r="H106" s="124"/>
      <c r="I106" s="125"/>
    </row>
    <row r="107" spans="7:9" ht="6" customHeight="1" x14ac:dyDescent="0.4">
      <c r="G107" s="1"/>
    </row>
    <row r="108" spans="7:9" ht="18" x14ac:dyDescent="0.4">
      <c r="G108" s="1" t="s">
        <v>61</v>
      </c>
    </row>
    <row r="109" spans="7:9" ht="13" thickBot="1" x14ac:dyDescent="0.3">
      <c r="G109" s="3"/>
    </row>
    <row r="110" spans="7:9" ht="13" x14ac:dyDescent="0.3">
      <c r="G110" s="34"/>
      <c r="H110" s="6" t="str">
        <f>H3</f>
        <v>Plan 20xx</v>
      </c>
      <c r="I110" s="6" t="str">
        <f>I3</f>
        <v>Ist 20xx</v>
      </c>
    </row>
    <row r="111" spans="7:9" ht="13.5" thickBot="1" x14ac:dyDescent="0.35">
      <c r="G111" s="35"/>
      <c r="H111" s="9" t="s">
        <v>9</v>
      </c>
      <c r="I111" s="10" t="s">
        <v>9</v>
      </c>
    </row>
    <row r="112" spans="7:9" ht="15.5" x14ac:dyDescent="0.35">
      <c r="G112" s="36"/>
      <c r="H112" s="69"/>
      <c r="I112" s="55"/>
    </row>
    <row r="113" spans="7:9" ht="16" thickBot="1" x14ac:dyDescent="0.4">
      <c r="G113" s="37" t="s">
        <v>62</v>
      </c>
      <c r="H113" s="88">
        <f>H71-H103</f>
        <v>0</v>
      </c>
      <c r="I113" s="89">
        <f>I71-I103</f>
        <v>0</v>
      </c>
    </row>
    <row r="114" spans="7:9" ht="14" x14ac:dyDescent="0.3">
      <c r="G114" s="11"/>
      <c r="H114" s="70"/>
      <c r="I114" s="66"/>
    </row>
    <row r="115" spans="7:9" ht="14" x14ac:dyDescent="0.25">
      <c r="G115" s="31" t="s">
        <v>63</v>
      </c>
      <c r="H115" s="129"/>
      <c r="I115" s="122"/>
    </row>
    <row r="116" spans="7:9" ht="14" x14ac:dyDescent="0.25">
      <c r="G116" s="31" t="s">
        <v>64</v>
      </c>
      <c r="H116" s="129"/>
      <c r="I116" s="122"/>
    </row>
    <row r="117" spans="7:9" ht="14" x14ac:dyDescent="0.25">
      <c r="G117" s="31"/>
      <c r="H117" s="54"/>
      <c r="I117" s="55"/>
    </row>
    <row r="118" spans="7:9" ht="14" x14ac:dyDescent="0.3">
      <c r="G118" s="28" t="s">
        <v>43</v>
      </c>
      <c r="H118" s="54"/>
      <c r="I118" s="55"/>
    </row>
    <row r="119" spans="7:9" ht="14" x14ac:dyDescent="0.3">
      <c r="G119" s="28" t="s">
        <v>65</v>
      </c>
      <c r="H119" s="54"/>
      <c r="I119" s="55"/>
    </row>
    <row r="120" spans="7:9" ht="14.5" thickBot="1" x14ac:dyDescent="0.35">
      <c r="G120" s="22" t="s">
        <v>66</v>
      </c>
      <c r="H120" s="58"/>
      <c r="I120" s="59"/>
    </row>
    <row r="121" spans="7:9" ht="14" x14ac:dyDescent="0.3">
      <c r="G121" s="17"/>
      <c r="H121" s="69"/>
      <c r="I121" s="55"/>
    </row>
    <row r="122" spans="7:9" ht="14" x14ac:dyDescent="0.3">
      <c r="G122" s="17" t="s">
        <v>67</v>
      </c>
      <c r="H122" s="54"/>
      <c r="I122" s="55"/>
    </row>
    <row r="123" spans="7:9" ht="14" x14ac:dyDescent="0.3">
      <c r="G123" s="17"/>
      <c r="H123" s="54"/>
      <c r="I123" s="55"/>
    </row>
    <row r="124" spans="7:9" ht="14" x14ac:dyDescent="0.3">
      <c r="G124" s="17" t="s">
        <v>43</v>
      </c>
      <c r="H124" s="54"/>
      <c r="I124" s="55"/>
    </row>
    <row r="125" spans="7:9" ht="14" x14ac:dyDescent="0.3">
      <c r="G125" s="38" t="s">
        <v>142</v>
      </c>
      <c r="H125" s="54"/>
      <c r="I125" s="55"/>
    </row>
    <row r="126" spans="7:9" ht="14.5" thickBot="1" x14ac:dyDescent="0.35">
      <c r="G126" s="22" t="s">
        <v>68</v>
      </c>
      <c r="H126" s="58"/>
      <c r="I126" s="59"/>
    </row>
    <row r="127" spans="7:9" ht="14" x14ac:dyDescent="0.3">
      <c r="G127" s="17"/>
      <c r="H127" s="69"/>
      <c r="I127" s="55"/>
    </row>
    <row r="128" spans="7:9" ht="14" x14ac:dyDescent="0.3">
      <c r="G128" s="28" t="s">
        <v>69</v>
      </c>
      <c r="H128" s="129"/>
      <c r="I128" s="122"/>
    </row>
    <row r="129" spans="7:9" ht="14" x14ac:dyDescent="0.3">
      <c r="G129" s="28" t="s">
        <v>70</v>
      </c>
      <c r="H129" s="129"/>
      <c r="I129" s="122"/>
    </row>
    <row r="130" spans="7:9" ht="14" x14ac:dyDescent="0.3">
      <c r="G130" s="17"/>
      <c r="H130" s="54"/>
      <c r="I130" s="55"/>
    </row>
    <row r="131" spans="7:9" ht="14" x14ac:dyDescent="0.3">
      <c r="G131" s="17" t="s">
        <v>43</v>
      </c>
      <c r="H131" s="54"/>
      <c r="I131" s="55"/>
    </row>
    <row r="132" spans="7:9" ht="14" x14ac:dyDescent="0.3">
      <c r="G132" s="17" t="s">
        <v>71</v>
      </c>
      <c r="H132" s="54"/>
      <c r="I132" s="55"/>
    </row>
    <row r="133" spans="7:9" ht="14.5" thickBot="1" x14ac:dyDescent="0.35">
      <c r="G133" s="22" t="s">
        <v>72</v>
      </c>
      <c r="H133" s="58"/>
      <c r="I133" s="59"/>
    </row>
    <row r="134" spans="7:9" ht="14" x14ac:dyDescent="0.3">
      <c r="G134" s="17"/>
      <c r="H134" s="69"/>
      <c r="I134" s="55"/>
    </row>
    <row r="135" spans="7:9" ht="14.5" thickBot="1" x14ac:dyDescent="0.35">
      <c r="G135" s="39" t="s">
        <v>73</v>
      </c>
      <c r="H135" s="58" t="s">
        <v>11</v>
      </c>
      <c r="I135" s="59" t="s">
        <v>11</v>
      </c>
    </row>
    <row r="136" spans="7:9" ht="14" x14ac:dyDescent="0.3">
      <c r="G136" s="17"/>
      <c r="H136" s="69"/>
      <c r="I136" s="55"/>
    </row>
    <row r="137" spans="7:9" ht="14.5" thickBot="1" x14ac:dyDescent="0.35">
      <c r="G137" s="29" t="s">
        <v>74</v>
      </c>
      <c r="H137" s="58"/>
      <c r="I137" s="59"/>
    </row>
    <row r="138" spans="7:9" ht="14" x14ac:dyDescent="0.3">
      <c r="G138" s="17"/>
      <c r="H138" s="69"/>
      <c r="I138" s="55"/>
    </row>
    <row r="139" spans="7:9" ht="14.5" thickBot="1" x14ac:dyDescent="0.35">
      <c r="G139" s="39" t="s">
        <v>75</v>
      </c>
      <c r="H139" s="58">
        <f>H137</f>
        <v>0</v>
      </c>
      <c r="I139" s="59">
        <f>I137</f>
        <v>0</v>
      </c>
    </row>
    <row r="140" spans="7:9" ht="14" x14ac:dyDescent="0.3">
      <c r="G140" s="11"/>
      <c r="H140" s="69"/>
      <c r="I140" s="55"/>
    </row>
    <row r="141" spans="7:9" ht="14.5" thickBot="1" x14ac:dyDescent="0.35">
      <c r="G141" s="22" t="s">
        <v>76</v>
      </c>
      <c r="H141" s="58"/>
      <c r="I141" s="59"/>
    </row>
    <row r="142" spans="7:9" ht="14" x14ac:dyDescent="0.3">
      <c r="G142" s="17"/>
      <c r="H142" s="69"/>
      <c r="I142" s="55"/>
    </row>
    <row r="143" spans="7:9" ht="14" x14ac:dyDescent="0.3">
      <c r="G143" s="28" t="s">
        <v>77</v>
      </c>
      <c r="H143" s="126"/>
      <c r="I143" s="122"/>
    </row>
    <row r="144" spans="7:9" ht="14.5" thickBot="1" x14ac:dyDescent="0.35">
      <c r="G144" s="29" t="s">
        <v>78</v>
      </c>
      <c r="H144" s="130"/>
      <c r="I144" s="128"/>
    </row>
    <row r="145" spans="7:9" ht="14" x14ac:dyDescent="0.3">
      <c r="G145" s="28"/>
      <c r="H145" s="69"/>
      <c r="I145" s="55"/>
    </row>
    <row r="146" spans="7:9" ht="14" x14ac:dyDescent="0.3">
      <c r="G146" s="28" t="s">
        <v>79</v>
      </c>
      <c r="H146" s="131"/>
      <c r="I146" s="122"/>
    </row>
    <row r="147" spans="7:9" ht="14.5" thickBot="1" x14ac:dyDescent="0.35">
      <c r="G147" s="29" t="s">
        <v>80</v>
      </c>
      <c r="H147" s="132"/>
      <c r="I147" s="128"/>
    </row>
    <row r="148" spans="7:9" ht="14" x14ac:dyDescent="0.3">
      <c r="G148" s="28"/>
      <c r="H148" s="69"/>
      <c r="I148" s="55"/>
    </row>
    <row r="149" spans="7:9" ht="14.5" thickBot="1" x14ac:dyDescent="0.35">
      <c r="G149" s="39" t="s">
        <v>81</v>
      </c>
      <c r="H149" s="58">
        <f>H141-H143-H146</f>
        <v>0</v>
      </c>
      <c r="I149" s="59">
        <f>I141-I143-I146</f>
        <v>0</v>
      </c>
    </row>
    <row r="150" spans="7:9" ht="14" x14ac:dyDescent="0.3">
      <c r="G150" s="28"/>
      <c r="H150" s="69"/>
      <c r="I150" s="55"/>
    </row>
    <row r="151" spans="7:9" ht="14.5" thickBot="1" x14ac:dyDescent="0.35">
      <c r="G151" s="39" t="s">
        <v>82</v>
      </c>
      <c r="H151" s="58">
        <f>SUM(H113,H135,H139,H149)</f>
        <v>0</v>
      </c>
      <c r="I151" s="59">
        <f>SUM(I113,I135,I139,I149)</f>
        <v>0</v>
      </c>
    </row>
    <row r="152" spans="7:9" ht="14.5" thickBot="1" x14ac:dyDescent="0.35">
      <c r="G152" s="8"/>
      <c r="H152" s="71"/>
      <c r="I152" s="59"/>
    </row>
    <row r="153" spans="7:9" ht="13" thickBot="1" x14ac:dyDescent="0.3">
      <c r="G153" s="3"/>
      <c r="H153" s="71"/>
      <c r="I153" s="54"/>
    </row>
    <row r="154" spans="7:9" ht="15.5" x14ac:dyDescent="0.35">
      <c r="G154" s="33"/>
      <c r="H154" s="69"/>
      <c r="I154" s="72"/>
    </row>
    <row r="155" spans="7:9" ht="14" x14ac:dyDescent="0.3">
      <c r="G155" s="11" t="s">
        <v>157</v>
      </c>
      <c r="H155" s="117"/>
      <c r="I155" s="90"/>
    </row>
    <row r="156" spans="7:9" ht="14" x14ac:dyDescent="0.3">
      <c r="G156" s="11" t="s">
        <v>158</v>
      </c>
      <c r="H156" s="117"/>
      <c r="I156" s="90"/>
    </row>
    <row r="157" spans="7:9" ht="14.5" thickBot="1" x14ac:dyDescent="0.35">
      <c r="G157" s="141" t="s">
        <v>60</v>
      </c>
      <c r="H157" s="142"/>
      <c r="I157" s="27"/>
    </row>
    <row r="158" spans="7:9" ht="14.5" thickBot="1" x14ac:dyDescent="0.35">
      <c r="G158" s="111"/>
      <c r="H158" s="111"/>
      <c r="I158" s="84"/>
    </row>
    <row r="159" spans="7:9" ht="41.25" customHeight="1" thickBot="1" x14ac:dyDescent="0.3">
      <c r="G159" s="123" t="s">
        <v>151</v>
      </c>
      <c r="H159" s="124"/>
      <c r="I159" s="125"/>
    </row>
    <row r="161" spans="7:14" ht="18" x14ac:dyDescent="0.4">
      <c r="G161" s="1" t="s">
        <v>83</v>
      </c>
    </row>
    <row r="162" spans="7:14" ht="13" thickBot="1" x14ac:dyDescent="0.3">
      <c r="G162" s="3"/>
    </row>
    <row r="163" spans="7:14" ht="15.5" x14ac:dyDescent="0.35">
      <c r="G163" s="33"/>
      <c r="H163" s="6" t="str">
        <f>H3</f>
        <v>Plan 20xx</v>
      </c>
      <c r="I163" s="6" t="str">
        <f>I3</f>
        <v>Ist 20xx</v>
      </c>
    </row>
    <row r="164" spans="7:14" ht="14.5" thickBot="1" x14ac:dyDescent="0.35">
      <c r="G164" s="11"/>
      <c r="H164" s="93" t="s">
        <v>9</v>
      </c>
      <c r="I164" s="13" t="s">
        <v>9</v>
      </c>
    </row>
    <row r="165" spans="7:14" ht="6" customHeight="1" x14ac:dyDescent="0.3">
      <c r="G165" s="85"/>
      <c r="H165" s="40"/>
      <c r="I165" s="41"/>
    </row>
    <row r="166" spans="7:14" ht="16.5" x14ac:dyDescent="0.35">
      <c r="G166" s="43" t="s">
        <v>84</v>
      </c>
      <c r="H166" s="86"/>
      <c r="I166" s="66"/>
    </row>
    <row r="167" spans="7:14" ht="14.5" thickBot="1" x14ac:dyDescent="0.35">
      <c r="G167" s="11"/>
      <c r="H167" s="86"/>
      <c r="I167" s="66"/>
    </row>
    <row r="168" spans="7:14" ht="14" x14ac:dyDescent="0.3">
      <c r="G168" s="96" t="s">
        <v>149</v>
      </c>
      <c r="H168" s="97">
        <f>H30</f>
        <v>0</v>
      </c>
      <c r="I168" s="98">
        <f>I89</f>
        <v>0</v>
      </c>
    </row>
    <row r="169" spans="7:14" ht="14" x14ac:dyDescent="0.3">
      <c r="G169" s="101" t="s">
        <v>104</v>
      </c>
      <c r="H169" s="91"/>
      <c r="I169" s="90"/>
    </row>
    <row r="170" spans="7:14" ht="12" customHeight="1" x14ac:dyDescent="0.3">
      <c r="G170" s="101"/>
      <c r="H170" s="91"/>
      <c r="I170" s="90"/>
    </row>
    <row r="171" spans="7:14" ht="14" x14ac:dyDescent="0.25">
      <c r="G171" s="31" t="s">
        <v>150</v>
      </c>
      <c r="H171" s="87">
        <f>H31</f>
        <v>0</v>
      </c>
      <c r="I171" s="73">
        <f>I31</f>
        <v>0</v>
      </c>
    </row>
    <row r="172" spans="7:14" ht="14" x14ac:dyDescent="0.3">
      <c r="G172" s="28" t="s">
        <v>104</v>
      </c>
      <c r="H172" s="91"/>
      <c r="I172" s="90"/>
      <c r="N172" s="64"/>
    </row>
    <row r="173" spans="7:14" ht="12" customHeight="1" x14ac:dyDescent="0.3">
      <c r="G173" s="28"/>
      <c r="H173" s="91"/>
      <c r="I173" s="90"/>
      <c r="N173" s="64"/>
    </row>
    <row r="174" spans="7:14" ht="14" x14ac:dyDescent="0.3">
      <c r="G174" s="101" t="s">
        <v>152</v>
      </c>
      <c r="H174" s="91">
        <f>H38</f>
        <v>0</v>
      </c>
      <c r="I174" s="90">
        <f>I38</f>
        <v>0</v>
      </c>
      <c r="N174" s="64"/>
    </row>
    <row r="175" spans="7:14" ht="14" x14ac:dyDescent="0.3">
      <c r="G175" s="28" t="s">
        <v>104</v>
      </c>
      <c r="H175" s="87"/>
      <c r="I175" s="73"/>
    </row>
    <row r="176" spans="7:14" ht="12.75" customHeight="1" thickBot="1" x14ac:dyDescent="0.35">
      <c r="G176" s="28"/>
      <c r="H176" s="87"/>
      <c r="I176" s="73"/>
    </row>
    <row r="177" spans="7:9" ht="7.5" customHeight="1" x14ac:dyDescent="0.3">
      <c r="G177" s="102"/>
      <c r="H177" s="70"/>
      <c r="I177" s="94"/>
    </row>
    <row r="178" spans="7:9" ht="14" x14ac:dyDescent="0.3">
      <c r="G178" s="105" t="s">
        <v>87</v>
      </c>
      <c r="H178" s="86">
        <f>H168+H171+H174</f>
        <v>0</v>
      </c>
      <c r="I178" s="66">
        <f>I168+I171+I174</f>
        <v>0</v>
      </c>
    </row>
    <row r="179" spans="7:9" ht="14" x14ac:dyDescent="0.3">
      <c r="G179" s="17" t="s">
        <v>104</v>
      </c>
      <c r="H179" s="78">
        <f>H169+H172+H175</f>
        <v>0</v>
      </c>
      <c r="I179" s="55">
        <f>I169+I172+I175</f>
        <v>0</v>
      </c>
    </row>
    <row r="180" spans="7:9" ht="14.5" thickBot="1" x14ac:dyDescent="0.35">
      <c r="G180" s="22"/>
      <c r="H180" s="58"/>
      <c r="I180" s="59"/>
    </row>
    <row r="181" spans="7:9" ht="9.75" customHeight="1" x14ac:dyDescent="0.35">
      <c r="G181" s="5"/>
      <c r="H181" s="69"/>
      <c r="I181" s="72"/>
    </row>
    <row r="182" spans="7:9" ht="16.5" x14ac:dyDescent="0.35">
      <c r="G182" s="43" t="s">
        <v>88</v>
      </c>
      <c r="H182" s="78"/>
      <c r="I182" s="55"/>
    </row>
    <row r="183" spans="7:9" ht="14" x14ac:dyDescent="0.3">
      <c r="G183" s="17"/>
      <c r="H183" s="78"/>
      <c r="I183" s="55"/>
    </row>
    <row r="184" spans="7:9" ht="14" x14ac:dyDescent="0.3">
      <c r="G184" s="101" t="s">
        <v>89</v>
      </c>
      <c r="H184" s="78"/>
      <c r="I184" s="55">
        <v>0</v>
      </c>
    </row>
    <row r="185" spans="7:9" ht="14" x14ac:dyDescent="0.3">
      <c r="G185" s="17" t="s">
        <v>104</v>
      </c>
      <c r="H185" s="78"/>
      <c r="I185" s="55"/>
    </row>
    <row r="186" spans="7:9" ht="12" customHeight="1" x14ac:dyDescent="0.3">
      <c r="G186" s="17"/>
      <c r="H186" s="78"/>
      <c r="I186" s="55"/>
    </row>
    <row r="187" spans="7:9" ht="14" x14ac:dyDescent="0.3">
      <c r="G187" s="17" t="s">
        <v>90</v>
      </c>
      <c r="H187" s="78"/>
      <c r="I187" s="55"/>
    </row>
    <row r="188" spans="7:9" ht="14" x14ac:dyDescent="0.3">
      <c r="G188" s="101" t="s">
        <v>104</v>
      </c>
      <c r="H188" s="78"/>
      <c r="I188" s="55"/>
    </row>
    <row r="189" spans="7:9" ht="14.5" thickBot="1" x14ac:dyDescent="0.35">
      <c r="G189" s="107"/>
      <c r="H189" s="58"/>
      <c r="I189" s="59"/>
    </row>
    <row r="190" spans="7:9" ht="7.5" customHeight="1" x14ac:dyDescent="0.3">
      <c r="G190" s="48"/>
      <c r="H190" s="69"/>
      <c r="I190" s="72"/>
    </row>
    <row r="191" spans="7:9" ht="14" x14ac:dyDescent="0.3">
      <c r="G191" s="11" t="s">
        <v>91</v>
      </c>
      <c r="H191" s="86">
        <v>0</v>
      </c>
      <c r="I191" s="66">
        <f>I184+I187</f>
        <v>0</v>
      </c>
    </row>
    <row r="192" spans="7:9" ht="14" x14ac:dyDescent="0.3">
      <c r="G192" s="101" t="s">
        <v>104</v>
      </c>
      <c r="H192" s="78">
        <f>H185+H188</f>
        <v>0</v>
      </c>
      <c r="I192" s="55">
        <f>I185+I188</f>
        <v>0</v>
      </c>
    </row>
    <row r="193" spans="7:9" ht="14.5" thickBot="1" x14ac:dyDescent="0.35">
      <c r="G193" s="101"/>
      <c r="H193" s="86"/>
      <c r="I193" s="55"/>
    </row>
    <row r="194" spans="7:9" ht="7.5" customHeight="1" x14ac:dyDescent="0.3">
      <c r="G194" s="100"/>
      <c r="H194" s="70"/>
      <c r="I194" s="94"/>
    </row>
    <row r="195" spans="7:9" ht="16.5" x14ac:dyDescent="0.35">
      <c r="G195" s="43" t="s">
        <v>92</v>
      </c>
      <c r="H195" s="95">
        <v>0</v>
      </c>
      <c r="I195" s="99">
        <f>I178+I191</f>
        <v>0</v>
      </c>
    </row>
    <row r="196" spans="7:9" ht="16.5" x14ac:dyDescent="0.35">
      <c r="G196" s="101" t="s">
        <v>104</v>
      </c>
      <c r="H196" s="108">
        <f>H179+H192</f>
        <v>0</v>
      </c>
      <c r="I196" s="103">
        <f>I179+I192</f>
        <v>0</v>
      </c>
    </row>
    <row r="197" spans="7:9" ht="17" thickBot="1" x14ac:dyDescent="0.4">
      <c r="G197" s="101"/>
      <c r="H197" s="95"/>
      <c r="I197" s="103"/>
    </row>
    <row r="198" spans="7:9" ht="6.75" customHeight="1" x14ac:dyDescent="0.3">
      <c r="G198" s="85"/>
      <c r="H198" s="69"/>
      <c r="I198" s="72"/>
    </row>
    <row r="199" spans="7:9" ht="16.5" x14ac:dyDescent="0.35">
      <c r="G199" s="43" t="s">
        <v>93</v>
      </c>
      <c r="H199" s="78"/>
      <c r="I199" s="55"/>
    </row>
    <row r="200" spans="7:9" x14ac:dyDescent="0.25">
      <c r="G200" s="25"/>
      <c r="H200" s="78"/>
      <c r="I200" s="55"/>
    </row>
    <row r="201" spans="7:9" ht="14" x14ac:dyDescent="0.3">
      <c r="G201" s="28" t="s">
        <v>94</v>
      </c>
      <c r="H201" s="78"/>
      <c r="I201" s="55"/>
    </row>
    <row r="202" spans="7:9" ht="12" customHeight="1" x14ac:dyDescent="0.3">
      <c r="G202" s="17"/>
      <c r="H202" s="78"/>
      <c r="I202" s="55"/>
    </row>
    <row r="203" spans="7:9" ht="14" x14ac:dyDescent="0.3">
      <c r="G203" s="17" t="s">
        <v>95</v>
      </c>
      <c r="H203" s="78"/>
      <c r="I203" s="55"/>
    </row>
    <row r="204" spans="7:9" ht="12" customHeight="1" x14ac:dyDescent="0.3">
      <c r="G204" s="17"/>
      <c r="I204" s="55"/>
    </row>
    <row r="205" spans="7:9" ht="14.5" thickBot="1" x14ac:dyDescent="0.35">
      <c r="G205" s="17" t="s">
        <v>96</v>
      </c>
      <c r="H205" s="78"/>
      <c r="I205" s="55"/>
    </row>
    <row r="206" spans="7:9" ht="14" x14ac:dyDescent="0.3">
      <c r="G206" s="48"/>
      <c r="H206" s="69"/>
      <c r="I206" s="72"/>
    </row>
    <row r="207" spans="7:9" ht="14.5" thickBot="1" x14ac:dyDescent="0.35">
      <c r="G207" s="8" t="s">
        <v>97</v>
      </c>
      <c r="H207" s="67">
        <f>SUM(H201:H205)</f>
        <v>0</v>
      </c>
      <c r="I207" s="68">
        <f>SUM(I201:I205)</f>
        <v>0</v>
      </c>
    </row>
    <row r="208" spans="7:9" ht="13" x14ac:dyDescent="0.3">
      <c r="G208" s="42"/>
      <c r="H208" s="54"/>
      <c r="I208" s="55"/>
    </row>
    <row r="209" spans="7:9" ht="16.5" x14ac:dyDescent="0.35">
      <c r="G209" s="43" t="s">
        <v>98</v>
      </c>
      <c r="H209" s="54"/>
      <c r="I209" s="55"/>
    </row>
    <row r="210" spans="7:9" x14ac:dyDescent="0.25">
      <c r="G210" s="25"/>
      <c r="H210" s="54"/>
      <c r="I210" s="55"/>
    </row>
    <row r="211" spans="7:9" ht="14" x14ac:dyDescent="0.3">
      <c r="G211" s="17" t="s">
        <v>99</v>
      </c>
      <c r="H211" s="54"/>
      <c r="I211" s="55"/>
    </row>
    <row r="212" spans="7:9" ht="14" x14ac:dyDescent="0.3">
      <c r="G212" s="17"/>
      <c r="H212" s="54"/>
      <c r="I212" s="55"/>
    </row>
    <row r="213" spans="7:9" ht="14" x14ac:dyDescent="0.3">
      <c r="G213" s="17" t="s">
        <v>100</v>
      </c>
      <c r="H213" s="54"/>
      <c r="I213" s="55"/>
    </row>
    <row r="214" spans="7:9" ht="14" x14ac:dyDescent="0.3">
      <c r="G214" s="28"/>
      <c r="H214" s="54"/>
      <c r="I214" s="55"/>
    </row>
    <row r="215" spans="7:9" ht="14.5" thickBot="1" x14ac:dyDescent="0.35">
      <c r="G215" s="113" t="s">
        <v>144</v>
      </c>
      <c r="H215" s="54"/>
      <c r="I215" s="55"/>
    </row>
    <row r="216" spans="7:9" ht="14" x14ac:dyDescent="0.3">
      <c r="G216" s="96"/>
      <c r="H216" s="69"/>
      <c r="I216" s="72"/>
    </row>
    <row r="217" spans="7:9" ht="14.5" thickBot="1" x14ac:dyDescent="0.35">
      <c r="G217" s="39" t="s">
        <v>101</v>
      </c>
      <c r="H217" s="67">
        <f>SUM(H211:H215)</f>
        <v>0</v>
      </c>
      <c r="I217" s="68">
        <f>SUM(I211:I215)</f>
        <v>0</v>
      </c>
    </row>
    <row r="218" spans="7:9" ht="14" x14ac:dyDescent="0.3">
      <c r="G218" s="28"/>
      <c r="H218" s="54"/>
      <c r="I218" s="55"/>
    </row>
    <row r="219" spans="7:9" ht="17" thickBot="1" x14ac:dyDescent="0.4">
      <c r="G219" s="44" t="s">
        <v>102</v>
      </c>
      <c r="H219" s="74">
        <f>H207+H217</f>
        <v>0</v>
      </c>
      <c r="I219" s="75">
        <f>I207+I217</f>
        <v>0</v>
      </c>
    </row>
    <row r="220" spans="7:9" ht="16.5" x14ac:dyDescent="0.35">
      <c r="G220" s="5" t="s">
        <v>103</v>
      </c>
      <c r="H220" s="104">
        <f>H219-H195</f>
        <v>0</v>
      </c>
      <c r="I220" s="92">
        <f>I219-I195</f>
        <v>0</v>
      </c>
    </row>
    <row r="221" spans="7:9" ht="17" thickBot="1" x14ac:dyDescent="0.4">
      <c r="G221" s="106" t="s">
        <v>104</v>
      </c>
      <c r="H221" s="80"/>
      <c r="I221" s="82">
        <f>I24-I179</f>
        <v>0</v>
      </c>
    </row>
    <row r="222" spans="7:9" ht="17" thickBot="1" x14ac:dyDescent="0.4">
      <c r="G222" s="114"/>
      <c r="H222" s="108"/>
      <c r="I222" s="108"/>
    </row>
    <row r="223" spans="7:9" ht="45" customHeight="1" thickBot="1" x14ac:dyDescent="0.3">
      <c r="G223" s="123" t="s">
        <v>151</v>
      </c>
      <c r="H223" s="124"/>
      <c r="I223" s="125"/>
    </row>
    <row r="224" spans="7:9" x14ac:dyDescent="0.25">
      <c r="G224" s="3"/>
    </row>
    <row r="225" spans="7:9" ht="18" x14ac:dyDescent="0.4">
      <c r="G225" s="1" t="s">
        <v>153</v>
      </c>
    </row>
    <row r="226" spans="7:9" x14ac:dyDescent="0.25">
      <c r="G226" s="3"/>
    </row>
    <row r="227" spans="7:9" ht="15.5" x14ac:dyDescent="0.35">
      <c r="G227" s="4" t="s">
        <v>154</v>
      </c>
      <c r="H227" s="20"/>
      <c r="I227" s="20"/>
    </row>
    <row r="228" spans="7:9" ht="13.5" thickBot="1" x14ac:dyDescent="0.35">
      <c r="G228" s="46"/>
      <c r="H228" s="9"/>
      <c r="I228" s="9"/>
    </row>
    <row r="229" spans="7:9" ht="13" x14ac:dyDescent="0.3">
      <c r="G229" s="47"/>
      <c r="H229" s="6" t="str">
        <f>H3</f>
        <v>Plan 20xx</v>
      </c>
      <c r="I229" s="6" t="str">
        <f>I3</f>
        <v>Ist 20xx</v>
      </c>
    </row>
    <row r="230" spans="7:9" ht="13.5" thickBot="1" x14ac:dyDescent="0.35">
      <c r="G230" s="35"/>
      <c r="H230" s="9" t="s">
        <v>9</v>
      </c>
      <c r="I230" s="10" t="s">
        <v>9</v>
      </c>
    </row>
    <row r="231" spans="7:9" ht="16.5" x14ac:dyDescent="0.35">
      <c r="G231" s="43" t="s">
        <v>105</v>
      </c>
      <c r="H231" s="54"/>
      <c r="I231" s="55"/>
    </row>
    <row r="232" spans="7:9" x14ac:dyDescent="0.25">
      <c r="G232" s="25"/>
      <c r="H232" s="54"/>
      <c r="I232" s="55"/>
    </row>
    <row r="233" spans="7:9" ht="14" x14ac:dyDescent="0.3">
      <c r="G233" s="28" t="s">
        <v>85</v>
      </c>
      <c r="H233" s="54"/>
      <c r="I233" s="55"/>
    </row>
    <row r="234" spans="7:9" ht="14" x14ac:dyDescent="0.3">
      <c r="G234" s="17"/>
      <c r="H234" s="54"/>
      <c r="I234" s="55"/>
    </row>
    <row r="235" spans="7:9" ht="14" x14ac:dyDescent="0.3">
      <c r="G235" s="17" t="s">
        <v>86</v>
      </c>
      <c r="H235" s="78"/>
      <c r="I235" s="55"/>
    </row>
    <row r="236" spans="7:9" ht="14" x14ac:dyDescent="0.3">
      <c r="G236" s="17"/>
      <c r="H236" s="78"/>
      <c r="I236" s="55"/>
    </row>
    <row r="237" spans="7:9" ht="14.5" thickBot="1" x14ac:dyDescent="0.35">
      <c r="G237" s="101" t="s">
        <v>152</v>
      </c>
      <c r="H237" s="78"/>
      <c r="I237" s="55"/>
    </row>
    <row r="238" spans="7:9" ht="14" x14ac:dyDescent="0.3">
      <c r="G238" s="48" t="s">
        <v>106</v>
      </c>
      <c r="H238" s="69"/>
      <c r="I238" s="72"/>
    </row>
    <row r="239" spans="7:9" ht="14.5" thickBot="1" x14ac:dyDescent="0.35">
      <c r="G239" s="8" t="s">
        <v>87</v>
      </c>
      <c r="H239" s="67">
        <f>SUM(H233:H238)</f>
        <v>0</v>
      </c>
      <c r="I239" s="68">
        <f>SUM(I233:I237)</f>
        <v>0</v>
      </c>
    </row>
    <row r="240" spans="7:9" ht="13" x14ac:dyDescent="0.3">
      <c r="G240" s="42"/>
      <c r="H240" s="54"/>
      <c r="I240" s="55"/>
    </row>
    <row r="241" spans="7:9" ht="16.5" x14ac:dyDescent="0.35">
      <c r="G241" s="43" t="s">
        <v>107</v>
      </c>
      <c r="H241" s="54"/>
      <c r="I241" s="55"/>
    </row>
    <row r="242" spans="7:9" ht="14" x14ac:dyDescent="0.3">
      <c r="G242" s="11"/>
      <c r="H242" s="54"/>
      <c r="I242" s="55"/>
    </row>
    <row r="243" spans="7:9" ht="14" x14ac:dyDescent="0.3">
      <c r="G243" s="17" t="s">
        <v>89</v>
      </c>
      <c r="H243" s="54"/>
      <c r="I243" s="55"/>
    </row>
    <row r="244" spans="7:9" ht="14" x14ac:dyDescent="0.3">
      <c r="G244" s="17"/>
      <c r="H244" s="54"/>
      <c r="I244" s="55"/>
    </row>
    <row r="245" spans="7:9" ht="14.5" thickBot="1" x14ac:dyDescent="0.35">
      <c r="G245" s="17" t="s">
        <v>90</v>
      </c>
      <c r="H245" s="54"/>
      <c r="I245" s="55"/>
    </row>
    <row r="246" spans="7:9" ht="14" x14ac:dyDescent="0.3">
      <c r="G246" s="48"/>
      <c r="H246" s="69"/>
      <c r="I246" s="72"/>
    </row>
    <row r="247" spans="7:9" ht="14.5" thickBot="1" x14ac:dyDescent="0.35">
      <c r="G247" s="8" t="s">
        <v>91</v>
      </c>
      <c r="H247" s="67">
        <f>SUM(H243:H245)</f>
        <v>0</v>
      </c>
      <c r="I247" s="68">
        <f>SUM(I243:I245)</f>
        <v>0</v>
      </c>
    </row>
    <row r="248" spans="7:9" ht="14" x14ac:dyDescent="0.3">
      <c r="G248" s="11"/>
      <c r="H248" s="54"/>
      <c r="I248" s="55"/>
    </row>
    <row r="249" spans="7:9" ht="14.5" thickBot="1" x14ac:dyDescent="0.35">
      <c r="G249" s="8" t="s">
        <v>92</v>
      </c>
      <c r="H249" s="67">
        <f>H239+H247</f>
        <v>0</v>
      </c>
      <c r="I249" s="68">
        <f>I239+I247</f>
        <v>0</v>
      </c>
    </row>
    <row r="250" spans="7:9" ht="14" x14ac:dyDescent="0.3">
      <c r="G250" s="11"/>
      <c r="H250" s="54"/>
      <c r="I250" s="55"/>
    </row>
    <row r="251" spans="7:9" ht="16.5" x14ac:dyDescent="0.35">
      <c r="G251" s="43" t="s">
        <v>108</v>
      </c>
      <c r="H251" s="54"/>
      <c r="I251" s="55"/>
    </row>
    <row r="252" spans="7:9" ht="13" x14ac:dyDescent="0.3">
      <c r="G252" s="42"/>
      <c r="H252" s="54"/>
      <c r="I252" s="55"/>
    </row>
    <row r="253" spans="7:9" ht="14" x14ac:dyDescent="0.3">
      <c r="G253" s="17" t="s">
        <v>94</v>
      </c>
      <c r="H253" s="54"/>
      <c r="I253" s="55"/>
    </row>
    <row r="254" spans="7:9" ht="14" x14ac:dyDescent="0.3">
      <c r="G254" s="17"/>
      <c r="H254" s="54"/>
      <c r="I254" s="55"/>
    </row>
    <row r="255" spans="7:9" ht="14" x14ac:dyDescent="0.3">
      <c r="G255" s="17" t="s">
        <v>95</v>
      </c>
      <c r="H255" s="54"/>
      <c r="I255" s="55"/>
    </row>
    <row r="256" spans="7:9" ht="14" x14ac:dyDescent="0.3">
      <c r="G256" s="17"/>
      <c r="H256" s="54"/>
      <c r="I256" s="55"/>
    </row>
    <row r="257" spans="7:9" ht="14.5" thickBot="1" x14ac:dyDescent="0.35">
      <c r="G257" s="22" t="s">
        <v>96</v>
      </c>
      <c r="H257" s="58"/>
      <c r="I257" s="59"/>
    </row>
    <row r="258" spans="7:9" ht="14" x14ac:dyDescent="0.3">
      <c r="G258" s="17"/>
      <c r="H258" s="54"/>
      <c r="I258" s="55"/>
    </row>
    <row r="259" spans="7:9" ht="14.5" thickBot="1" x14ac:dyDescent="0.35">
      <c r="G259" s="8" t="s">
        <v>97</v>
      </c>
      <c r="H259" s="67">
        <f>SUM(H253:H257)</f>
        <v>0</v>
      </c>
      <c r="I259" s="68">
        <f>SUM(I253:I257)</f>
        <v>0</v>
      </c>
    </row>
    <row r="260" spans="7:9" x14ac:dyDescent="0.25">
      <c r="G260" s="25"/>
      <c r="H260" s="20"/>
      <c r="I260" s="21"/>
    </row>
    <row r="261" spans="7:9" ht="16.5" x14ac:dyDescent="0.35">
      <c r="G261" s="133" t="s">
        <v>109</v>
      </c>
      <c r="H261" s="134"/>
      <c r="I261" s="21"/>
    </row>
    <row r="262" spans="7:9" x14ac:dyDescent="0.25">
      <c r="G262" s="25"/>
      <c r="H262" s="20"/>
      <c r="I262" s="21"/>
    </row>
    <row r="263" spans="7:9" ht="14" x14ac:dyDescent="0.3">
      <c r="G263" s="17" t="s">
        <v>99</v>
      </c>
      <c r="H263" s="20"/>
      <c r="I263" s="21"/>
    </row>
    <row r="264" spans="7:9" ht="14" x14ac:dyDescent="0.3">
      <c r="G264" s="17"/>
      <c r="H264" s="20"/>
      <c r="I264" s="21"/>
    </row>
    <row r="265" spans="7:9" ht="14" x14ac:dyDescent="0.3">
      <c r="G265" s="28" t="s">
        <v>100</v>
      </c>
      <c r="H265" s="84"/>
      <c r="I265" s="21"/>
    </row>
    <row r="266" spans="7:9" ht="14" x14ac:dyDescent="0.3">
      <c r="G266" s="28"/>
      <c r="H266" s="84"/>
      <c r="I266" s="21"/>
    </row>
    <row r="267" spans="7:9" ht="14.5" thickBot="1" x14ac:dyDescent="0.35">
      <c r="G267" s="22" t="s">
        <v>144</v>
      </c>
      <c r="H267" s="26"/>
      <c r="I267" s="27"/>
    </row>
    <row r="268" spans="7:9" ht="14" x14ac:dyDescent="0.3">
      <c r="G268" s="17"/>
      <c r="H268" s="54"/>
      <c r="I268" s="55"/>
    </row>
    <row r="269" spans="7:9" ht="14.5" thickBot="1" x14ac:dyDescent="0.35">
      <c r="G269" s="39" t="s">
        <v>101</v>
      </c>
      <c r="H269" s="58">
        <f>SUM(H263:H267)</f>
        <v>0</v>
      </c>
      <c r="I269" s="59">
        <f>SUM(I263:I267)</f>
        <v>0</v>
      </c>
    </row>
    <row r="270" spans="7:9" ht="14" x14ac:dyDescent="0.3">
      <c r="G270" s="17"/>
      <c r="H270" s="54"/>
      <c r="I270" s="55"/>
    </row>
    <row r="271" spans="7:9" ht="14.5" thickBot="1" x14ac:dyDescent="0.35">
      <c r="G271" s="39" t="s">
        <v>102</v>
      </c>
      <c r="H271" s="58">
        <f>H259+H269</f>
        <v>0</v>
      </c>
      <c r="I271" s="59">
        <f>I259+I269</f>
        <v>0</v>
      </c>
    </row>
    <row r="272" spans="7:9" ht="16.5" x14ac:dyDescent="0.35">
      <c r="G272" s="43" t="s">
        <v>103</v>
      </c>
      <c r="H272" s="79"/>
      <c r="I272" s="92">
        <f>I271-I249</f>
        <v>0</v>
      </c>
    </row>
    <row r="273" spans="7:9" ht="17" thickBot="1" x14ac:dyDescent="0.4">
      <c r="G273" s="45" t="s">
        <v>104</v>
      </c>
      <c r="H273" s="80"/>
      <c r="I273" s="82"/>
    </row>
    <row r="274" spans="7:9" ht="17" thickBot="1" x14ac:dyDescent="0.4">
      <c r="G274" s="115"/>
      <c r="H274" s="108"/>
      <c r="I274" s="108"/>
    </row>
    <row r="275" spans="7:9" ht="50.25" customHeight="1" thickBot="1" x14ac:dyDescent="0.3">
      <c r="G275" s="123" t="s">
        <v>151</v>
      </c>
      <c r="H275" s="124"/>
      <c r="I275" s="125"/>
    </row>
    <row r="277" spans="7:9" ht="15.5" x14ac:dyDescent="0.35">
      <c r="G277" s="4" t="s">
        <v>155</v>
      </c>
      <c r="H277" s="20"/>
      <c r="I277" s="20"/>
    </row>
    <row r="278" spans="7:9" ht="13.5" thickBot="1" x14ac:dyDescent="0.35">
      <c r="G278" s="46"/>
      <c r="H278" s="9"/>
      <c r="I278" s="9"/>
    </row>
    <row r="279" spans="7:9" ht="15.75" customHeight="1" x14ac:dyDescent="0.3">
      <c r="G279" s="47"/>
      <c r="H279" s="6" t="str">
        <f>H3</f>
        <v>Plan 20xx</v>
      </c>
      <c r="I279" s="6" t="str">
        <f>I3</f>
        <v>Ist 20xx</v>
      </c>
    </row>
    <row r="280" spans="7:9" ht="13.5" thickBot="1" x14ac:dyDescent="0.35">
      <c r="G280" s="35"/>
      <c r="H280" s="9" t="s">
        <v>9</v>
      </c>
      <c r="I280" s="10" t="s">
        <v>9</v>
      </c>
    </row>
    <row r="281" spans="7:9" ht="16.5" x14ac:dyDescent="0.35">
      <c r="G281" s="43" t="s">
        <v>105</v>
      </c>
      <c r="H281" s="54"/>
      <c r="I281" s="55"/>
    </row>
    <row r="282" spans="7:9" x14ac:dyDescent="0.25">
      <c r="G282" s="25"/>
      <c r="H282" s="54"/>
      <c r="I282" s="55"/>
    </row>
    <row r="283" spans="7:9" ht="14" x14ac:dyDescent="0.3">
      <c r="G283" s="28" t="s">
        <v>85</v>
      </c>
      <c r="H283" s="54"/>
      <c r="I283" s="55"/>
    </row>
    <row r="284" spans="7:9" ht="14" x14ac:dyDescent="0.3">
      <c r="G284" s="17"/>
      <c r="H284" s="54"/>
      <c r="I284" s="55"/>
    </row>
    <row r="285" spans="7:9" ht="14" x14ac:dyDescent="0.3">
      <c r="G285" s="17" t="s">
        <v>86</v>
      </c>
      <c r="H285" s="78"/>
      <c r="I285" s="55"/>
    </row>
    <row r="286" spans="7:9" ht="14" x14ac:dyDescent="0.3">
      <c r="G286" s="17"/>
      <c r="H286" s="78"/>
      <c r="I286" s="55"/>
    </row>
    <row r="287" spans="7:9" ht="14.5" thickBot="1" x14ac:dyDescent="0.35">
      <c r="G287" s="101" t="s">
        <v>152</v>
      </c>
      <c r="H287" s="78"/>
      <c r="I287" s="55"/>
    </row>
    <row r="288" spans="7:9" ht="14" x14ac:dyDescent="0.3">
      <c r="G288" s="48" t="s">
        <v>106</v>
      </c>
      <c r="H288" s="69"/>
      <c r="I288" s="72"/>
    </row>
    <row r="289" spans="7:9" ht="14.5" thickBot="1" x14ac:dyDescent="0.35">
      <c r="G289" s="8" t="s">
        <v>87</v>
      </c>
      <c r="H289" s="67">
        <f>SUM(H283:H285)</f>
        <v>0</v>
      </c>
      <c r="I289" s="68">
        <f>SUM(I283:I287)</f>
        <v>0</v>
      </c>
    </row>
    <row r="290" spans="7:9" ht="13" x14ac:dyDescent="0.3">
      <c r="G290" s="42"/>
      <c r="H290" s="54"/>
      <c r="I290" s="55"/>
    </row>
    <row r="291" spans="7:9" ht="16.5" x14ac:dyDescent="0.35">
      <c r="G291" s="43" t="s">
        <v>107</v>
      </c>
      <c r="H291" s="54"/>
      <c r="I291" s="55"/>
    </row>
    <row r="292" spans="7:9" ht="14" x14ac:dyDescent="0.3">
      <c r="G292" s="11"/>
      <c r="H292" s="54"/>
      <c r="I292" s="55"/>
    </row>
    <row r="293" spans="7:9" ht="14" x14ac:dyDescent="0.3">
      <c r="G293" s="17" t="s">
        <v>89</v>
      </c>
      <c r="H293" s="54"/>
      <c r="I293" s="55"/>
    </row>
    <row r="294" spans="7:9" ht="14" x14ac:dyDescent="0.3">
      <c r="G294" s="17"/>
      <c r="H294" s="54"/>
      <c r="I294" s="55"/>
    </row>
    <row r="295" spans="7:9" ht="14.5" thickBot="1" x14ac:dyDescent="0.35">
      <c r="G295" s="17" t="s">
        <v>90</v>
      </c>
      <c r="H295" s="54"/>
      <c r="I295" s="55"/>
    </row>
    <row r="296" spans="7:9" ht="14" x14ac:dyDescent="0.3">
      <c r="G296" s="48"/>
      <c r="H296" s="69"/>
      <c r="I296" s="72"/>
    </row>
    <row r="297" spans="7:9" ht="14.5" thickBot="1" x14ac:dyDescent="0.35">
      <c r="G297" s="8" t="s">
        <v>91</v>
      </c>
      <c r="H297" s="67">
        <f>SUM(H293:H295)</f>
        <v>0</v>
      </c>
      <c r="I297" s="68">
        <f>SUM(I293:I295)</f>
        <v>0</v>
      </c>
    </row>
    <row r="298" spans="7:9" ht="14" x14ac:dyDescent="0.3">
      <c r="G298" s="11"/>
      <c r="H298" s="54"/>
      <c r="I298" s="55"/>
    </row>
    <row r="299" spans="7:9" ht="14.5" thickBot="1" x14ac:dyDescent="0.35">
      <c r="G299" s="8" t="s">
        <v>92</v>
      </c>
      <c r="H299" s="58">
        <f>H289+H297</f>
        <v>0</v>
      </c>
      <c r="I299" s="59">
        <f>I289+I297</f>
        <v>0</v>
      </c>
    </row>
    <row r="300" spans="7:9" ht="14" x14ac:dyDescent="0.3">
      <c r="G300" s="11"/>
      <c r="H300" s="20"/>
      <c r="I300" s="21"/>
    </row>
    <row r="301" spans="7:9" ht="16.5" x14ac:dyDescent="0.35">
      <c r="G301" s="43" t="s">
        <v>108</v>
      </c>
      <c r="H301" s="54"/>
      <c r="I301" s="55"/>
    </row>
    <row r="302" spans="7:9" ht="13" x14ac:dyDescent="0.3">
      <c r="G302" s="42"/>
      <c r="H302" s="54"/>
      <c r="I302" s="55"/>
    </row>
    <row r="303" spans="7:9" ht="14" x14ac:dyDescent="0.3">
      <c r="G303" s="17" t="s">
        <v>94</v>
      </c>
      <c r="H303" s="54"/>
      <c r="I303" s="55"/>
    </row>
    <row r="304" spans="7:9" ht="14" x14ac:dyDescent="0.3">
      <c r="G304" s="17"/>
      <c r="H304" s="54"/>
      <c r="I304" s="55"/>
    </row>
    <row r="305" spans="7:9" ht="14" x14ac:dyDescent="0.3">
      <c r="G305" s="17" t="s">
        <v>95</v>
      </c>
      <c r="H305" s="76"/>
      <c r="I305" s="77"/>
    </row>
    <row r="306" spans="7:9" ht="14" x14ac:dyDescent="0.3">
      <c r="G306" s="17"/>
      <c r="H306" s="54"/>
      <c r="I306" s="55"/>
    </row>
    <row r="307" spans="7:9" ht="14.5" thickBot="1" x14ac:dyDescent="0.35">
      <c r="G307" s="22" t="s">
        <v>96</v>
      </c>
      <c r="H307" s="58"/>
      <c r="I307" s="59"/>
    </row>
    <row r="308" spans="7:9" ht="14" x14ac:dyDescent="0.3">
      <c r="G308" s="17"/>
      <c r="H308" s="54"/>
      <c r="I308" s="55"/>
    </row>
    <row r="309" spans="7:9" ht="14.5" thickBot="1" x14ac:dyDescent="0.35">
      <c r="G309" s="8" t="s">
        <v>97</v>
      </c>
      <c r="H309" s="58">
        <f>SUM(H303:H307)</f>
        <v>0</v>
      </c>
      <c r="I309" s="59">
        <f>SUM(I303:I307)</f>
        <v>0</v>
      </c>
    </row>
    <row r="310" spans="7:9" x14ac:dyDescent="0.25">
      <c r="G310" s="25"/>
      <c r="H310" s="20"/>
      <c r="I310" s="21"/>
    </row>
    <row r="311" spans="7:9" ht="16.5" x14ac:dyDescent="0.35">
      <c r="G311" s="133" t="s">
        <v>109</v>
      </c>
      <c r="H311" s="134"/>
      <c r="I311" s="21"/>
    </row>
    <row r="312" spans="7:9" x14ac:dyDescent="0.25">
      <c r="G312" s="25"/>
      <c r="H312" s="54"/>
      <c r="I312" s="55"/>
    </row>
    <row r="313" spans="7:9" ht="14" x14ac:dyDescent="0.3">
      <c r="G313" s="17" t="s">
        <v>99</v>
      </c>
      <c r="H313" s="54"/>
      <c r="I313" s="55"/>
    </row>
    <row r="314" spans="7:9" ht="14" x14ac:dyDescent="0.3">
      <c r="G314" s="17"/>
      <c r="H314" s="54"/>
      <c r="I314" s="55"/>
    </row>
    <row r="315" spans="7:9" ht="14" x14ac:dyDescent="0.3">
      <c r="G315" s="28" t="s">
        <v>100</v>
      </c>
      <c r="H315" s="78"/>
      <c r="I315" s="55"/>
    </row>
    <row r="316" spans="7:9" ht="14" x14ac:dyDescent="0.3">
      <c r="G316" s="28"/>
      <c r="H316" s="84"/>
      <c r="I316" s="21"/>
    </row>
    <row r="317" spans="7:9" ht="14.5" thickBot="1" x14ac:dyDescent="0.35">
      <c r="G317" s="22" t="s">
        <v>144</v>
      </c>
      <c r="H317" s="26"/>
      <c r="I317" s="27"/>
    </row>
    <row r="318" spans="7:9" ht="14" x14ac:dyDescent="0.3">
      <c r="G318" s="28"/>
      <c r="H318" s="78"/>
      <c r="I318" s="55"/>
    </row>
    <row r="319" spans="7:9" ht="14.5" thickBot="1" x14ac:dyDescent="0.35">
      <c r="G319" s="39" t="s">
        <v>101</v>
      </c>
      <c r="H319" s="58">
        <f>SUM(H313:H317)</f>
        <v>0</v>
      </c>
      <c r="I319" s="59">
        <f>SUM(I313:I317)</f>
        <v>0</v>
      </c>
    </row>
    <row r="320" spans="7:9" ht="14" x14ac:dyDescent="0.3">
      <c r="G320" s="17"/>
      <c r="H320" s="54"/>
      <c r="I320" s="55"/>
    </row>
    <row r="321" spans="7:9" ht="14.5" thickBot="1" x14ac:dyDescent="0.35">
      <c r="G321" s="39" t="s">
        <v>102</v>
      </c>
      <c r="H321" s="58">
        <f>H309+H319</f>
        <v>0</v>
      </c>
      <c r="I321" s="59">
        <f>I309+I319</f>
        <v>0</v>
      </c>
    </row>
    <row r="322" spans="7:9" ht="16.5" x14ac:dyDescent="0.35">
      <c r="G322" s="43" t="s">
        <v>103</v>
      </c>
      <c r="H322" s="79"/>
      <c r="I322" s="81">
        <f>I321-I299</f>
        <v>0</v>
      </c>
    </row>
    <row r="323" spans="7:9" ht="17" thickBot="1" x14ac:dyDescent="0.4">
      <c r="G323" s="45" t="s">
        <v>104</v>
      </c>
      <c r="H323" s="80"/>
      <c r="I323" s="82"/>
    </row>
    <row r="324" spans="7:9" ht="17" thickBot="1" x14ac:dyDescent="0.4">
      <c r="G324" s="115"/>
      <c r="H324" s="108"/>
      <c r="I324" s="108"/>
    </row>
    <row r="325" spans="7:9" ht="45" customHeight="1" thickBot="1" x14ac:dyDescent="0.3">
      <c r="G325" s="123" t="s">
        <v>151</v>
      </c>
      <c r="H325" s="124"/>
      <c r="I325" s="125"/>
    </row>
    <row r="326" spans="7:9" x14ac:dyDescent="0.25">
      <c r="G326" s="3"/>
    </row>
    <row r="327" spans="7:9" ht="15.5" x14ac:dyDescent="0.35">
      <c r="G327" s="4" t="s">
        <v>156</v>
      </c>
      <c r="H327" s="20"/>
      <c r="I327" s="20"/>
    </row>
    <row r="328" spans="7:9" ht="13.5" thickBot="1" x14ac:dyDescent="0.35">
      <c r="G328" s="46"/>
      <c r="H328" s="9"/>
      <c r="I328" s="9"/>
    </row>
    <row r="329" spans="7:9" ht="13" x14ac:dyDescent="0.3">
      <c r="G329" s="47"/>
      <c r="H329" s="6" t="str">
        <f>H3</f>
        <v>Plan 20xx</v>
      </c>
      <c r="I329" s="6" t="str">
        <f>I3</f>
        <v>Ist 20xx</v>
      </c>
    </row>
    <row r="330" spans="7:9" ht="13.5" thickBot="1" x14ac:dyDescent="0.35">
      <c r="G330" s="35"/>
      <c r="H330" s="9" t="s">
        <v>9</v>
      </c>
      <c r="I330" s="10" t="s">
        <v>9</v>
      </c>
    </row>
    <row r="331" spans="7:9" ht="16.5" x14ac:dyDescent="0.35">
      <c r="G331" s="43" t="s">
        <v>105</v>
      </c>
      <c r="H331" s="54"/>
      <c r="I331" s="55"/>
    </row>
    <row r="332" spans="7:9" x14ac:dyDescent="0.25">
      <c r="G332" s="25"/>
      <c r="H332" s="54"/>
      <c r="I332" s="55"/>
    </row>
    <row r="333" spans="7:9" ht="14" x14ac:dyDescent="0.3">
      <c r="G333" s="28" t="s">
        <v>85</v>
      </c>
      <c r="H333" s="54"/>
      <c r="I333" s="55"/>
    </row>
    <row r="334" spans="7:9" ht="14" x14ac:dyDescent="0.3">
      <c r="G334" s="17"/>
      <c r="H334" s="54"/>
      <c r="I334" s="55"/>
    </row>
    <row r="335" spans="7:9" ht="14" x14ac:dyDescent="0.3">
      <c r="G335" s="17" t="s">
        <v>86</v>
      </c>
      <c r="H335" s="78"/>
      <c r="I335" s="55"/>
    </row>
    <row r="336" spans="7:9" ht="14" x14ac:dyDescent="0.3">
      <c r="G336" s="17"/>
      <c r="H336" s="78"/>
      <c r="I336" s="55"/>
    </row>
    <row r="337" spans="7:9" ht="14.5" thickBot="1" x14ac:dyDescent="0.35">
      <c r="G337" s="101" t="s">
        <v>152</v>
      </c>
      <c r="H337" s="78"/>
      <c r="I337" s="55"/>
    </row>
    <row r="338" spans="7:9" ht="14" x14ac:dyDescent="0.3">
      <c r="G338" s="48" t="s">
        <v>106</v>
      </c>
      <c r="H338" s="69"/>
      <c r="I338" s="72"/>
    </row>
    <row r="339" spans="7:9" ht="14.5" thickBot="1" x14ac:dyDescent="0.35">
      <c r="G339" s="8" t="s">
        <v>87</v>
      </c>
      <c r="H339" s="67">
        <f>SUM(H333:H335)</f>
        <v>0</v>
      </c>
      <c r="I339" s="68">
        <f>SUM(I333:I337)</f>
        <v>0</v>
      </c>
    </row>
    <row r="340" spans="7:9" ht="13" x14ac:dyDescent="0.3">
      <c r="G340" s="42"/>
      <c r="H340" s="54"/>
      <c r="I340" s="55"/>
    </row>
    <row r="341" spans="7:9" ht="16.5" x14ac:dyDescent="0.35">
      <c r="G341" s="43" t="s">
        <v>107</v>
      </c>
      <c r="H341" s="54"/>
      <c r="I341" s="55"/>
    </row>
    <row r="342" spans="7:9" ht="14" x14ac:dyDescent="0.3">
      <c r="G342" s="11"/>
      <c r="H342" s="54"/>
      <c r="I342" s="55"/>
    </row>
    <row r="343" spans="7:9" ht="14" x14ac:dyDescent="0.3">
      <c r="G343" s="17" t="s">
        <v>89</v>
      </c>
      <c r="H343" s="54"/>
      <c r="I343" s="55"/>
    </row>
    <row r="344" spans="7:9" ht="14" x14ac:dyDescent="0.3">
      <c r="G344" s="17"/>
      <c r="H344" s="54"/>
      <c r="I344" s="55"/>
    </row>
    <row r="345" spans="7:9" ht="14.5" thickBot="1" x14ac:dyDescent="0.35">
      <c r="G345" s="17" t="s">
        <v>90</v>
      </c>
      <c r="H345" s="54"/>
      <c r="I345" s="55"/>
    </row>
    <row r="346" spans="7:9" ht="14" x14ac:dyDescent="0.3">
      <c r="G346" s="48"/>
      <c r="H346" s="69"/>
      <c r="I346" s="72"/>
    </row>
    <row r="347" spans="7:9" ht="14.5" thickBot="1" x14ac:dyDescent="0.35">
      <c r="G347" s="8" t="s">
        <v>91</v>
      </c>
      <c r="H347" s="67">
        <f>SUM(H343:H345)</f>
        <v>0</v>
      </c>
      <c r="I347" s="68">
        <f>SUM(I343:I345)</f>
        <v>0</v>
      </c>
    </row>
    <row r="348" spans="7:9" ht="14" x14ac:dyDescent="0.3">
      <c r="G348" s="11"/>
      <c r="H348" s="54"/>
      <c r="I348" s="55"/>
    </row>
    <row r="349" spans="7:9" ht="14.5" thickBot="1" x14ac:dyDescent="0.35">
      <c r="G349" s="8" t="s">
        <v>92</v>
      </c>
      <c r="H349" s="58">
        <f>H339+H347</f>
        <v>0</v>
      </c>
      <c r="I349" s="59">
        <f>I339+I347</f>
        <v>0</v>
      </c>
    </row>
    <row r="350" spans="7:9" ht="14" x14ac:dyDescent="0.3">
      <c r="G350" s="11"/>
      <c r="H350" s="20"/>
      <c r="I350" s="21"/>
    </row>
    <row r="351" spans="7:9" ht="16.5" x14ac:dyDescent="0.35">
      <c r="G351" s="43" t="s">
        <v>108</v>
      </c>
      <c r="H351" s="54"/>
      <c r="I351" s="55"/>
    </row>
    <row r="352" spans="7:9" ht="13" x14ac:dyDescent="0.3">
      <c r="G352" s="42"/>
      <c r="H352" s="54"/>
      <c r="I352" s="55"/>
    </row>
    <row r="353" spans="7:9" ht="14" x14ac:dyDescent="0.3">
      <c r="G353" s="17" t="s">
        <v>94</v>
      </c>
      <c r="H353" s="54"/>
      <c r="I353" s="55"/>
    </row>
    <row r="354" spans="7:9" ht="14" x14ac:dyDescent="0.3">
      <c r="G354" s="17"/>
      <c r="H354" s="54"/>
      <c r="I354" s="55"/>
    </row>
    <row r="355" spans="7:9" ht="14" x14ac:dyDescent="0.3">
      <c r="G355" s="17" t="s">
        <v>95</v>
      </c>
      <c r="H355" s="76"/>
      <c r="I355" s="77"/>
    </row>
    <row r="356" spans="7:9" ht="14" x14ac:dyDescent="0.3">
      <c r="G356" s="17"/>
      <c r="H356" s="54"/>
      <c r="I356" s="55"/>
    </row>
    <row r="357" spans="7:9" ht="14.5" thickBot="1" x14ac:dyDescent="0.35">
      <c r="G357" s="22" t="s">
        <v>96</v>
      </c>
      <c r="H357" s="58"/>
      <c r="I357" s="59"/>
    </row>
    <row r="358" spans="7:9" ht="14" x14ac:dyDescent="0.3">
      <c r="G358" s="17"/>
      <c r="H358" s="54"/>
      <c r="I358" s="55"/>
    </row>
    <row r="359" spans="7:9" ht="14.5" thickBot="1" x14ac:dyDescent="0.35">
      <c r="G359" s="8" t="s">
        <v>97</v>
      </c>
      <c r="H359" s="58">
        <f>SUM(H353:H357)</f>
        <v>0</v>
      </c>
      <c r="I359" s="59">
        <f>SUM(I353:I357)</f>
        <v>0</v>
      </c>
    </row>
    <row r="360" spans="7:9" x14ac:dyDescent="0.25">
      <c r="G360" s="25"/>
      <c r="H360" s="20"/>
      <c r="I360" s="21"/>
    </row>
    <row r="361" spans="7:9" ht="16.5" x14ac:dyDescent="0.35">
      <c r="G361" s="133" t="s">
        <v>109</v>
      </c>
      <c r="H361" s="134"/>
      <c r="I361" s="21"/>
    </row>
    <row r="362" spans="7:9" x14ac:dyDescent="0.25">
      <c r="G362" s="25"/>
      <c r="H362" s="54"/>
      <c r="I362" s="55"/>
    </row>
    <row r="363" spans="7:9" ht="14" x14ac:dyDescent="0.3">
      <c r="G363" s="17" t="s">
        <v>99</v>
      </c>
      <c r="H363" s="54"/>
      <c r="I363" s="55"/>
    </row>
    <row r="364" spans="7:9" ht="14" x14ac:dyDescent="0.3">
      <c r="G364" s="17"/>
      <c r="H364" s="54"/>
      <c r="I364" s="55"/>
    </row>
    <row r="365" spans="7:9" ht="14" x14ac:dyDescent="0.3">
      <c r="G365" s="28" t="s">
        <v>100</v>
      </c>
      <c r="H365" s="78"/>
      <c r="I365" s="55"/>
    </row>
    <row r="366" spans="7:9" ht="14" x14ac:dyDescent="0.3">
      <c r="G366" s="28"/>
      <c r="H366" s="84"/>
      <c r="I366" s="21"/>
    </row>
    <row r="367" spans="7:9" ht="14.5" thickBot="1" x14ac:dyDescent="0.35">
      <c r="G367" s="22" t="s">
        <v>144</v>
      </c>
      <c r="H367" s="26"/>
      <c r="I367" s="27"/>
    </row>
    <row r="368" spans="7:9" ht="14" x14ac:dyDescent="0.3">
      <c r="G368" s="28"/>
      <c r="H368" s="78"/>
      <c r="I368" s="55"/>
    </row>
    <row r="369" spans="7:9" ht="14.5" thickBot="1" x14ac:dyDescent="0.35">
      <c r="G369" s="39" t="s">
        <v>101</v>
      </c>
      <c r="H369" s="58">
        <f>SUM(H363:H367)</f>
        <v>0</v>
      </c>
      <c r="I369" s="59">
        <f>SUM(I363:I367)</f>
        <v>0</v>
      </c>
    </row>
    <row r="370" spans="7:9" ht="14" x14ac:dyDescent="0.3">
      <c r="G370" s="17"/>
      <c r="H370" s="54"/>
      <c r="I370" s="55"/>
    </row>
    <row r="371" spans="7:9" ht="14.5" thickBot="1" x14ac:dyDescent="0.35">
      <c r="G371" s="39" t="s">
        <v>102</v>
      </c>
      <c r="H371" s="58">
        <f>H359+H369</f>
        <v>0</v>
      </c>
      <c r="I371" s="59">
        <f>I359+I369</f>
        <v>0</v>
      </c>
    </row>
    <row r="372" spans="7:9" ht="16.5" x14ac:dyDescent="0.35">
      <c r="G372" s="43" t="s">
        <v>103</v>
      </c>
      <c r="H372" s="79"/>
      <c r="I372" s="81">
        <f>I371-I349</f>
        <v>0</v>
      </c>
    </row>
    <row r="373" spans="7:9" ht="17" thickBot="1" x14ac:dyDescent="0.4">
      <c r="G373" s="45" t="s">
        <v>104</v>
      </c>
      <c r="H373" s="80"/>
      <c r="I373" s="82"/>
    </row>
    <row r="374" spans="7:9" ht="17" thickBot="1" x14ac:dyDescent="0.4">
      <c r="G374" s="115"/>
      <c r="H374" s="108"/>
      <c r="I374" s="108"/>
    </row>
    <row r="375" spans="7:9" ht="50.25" customHeight="1" thickBot="1" x14ac:dyDescent="0.3">
      <c r="G375" s="123" t="s">
        <v>151</v>
      </c>
      <c r="H375" s="124"/>
      <c r="I375" s="125"/>
    </row>
    <row r="376" spans="7:9" x14ac:dyDescent="0.25">
      <c r="G376" s="3"/>
    </row>
    <row r="377" spans="7:9" ht="18" x14ac:dyDescent="0.4">
      <c r="G377" s="1" t="s">
        <v>110</v>
      </c>
    </row>
    <row r="378" spans="7:9" ht="13" thickBot="1" x14ac:dyDescent="0.3">
      <c r="G378" s="3"/>
    </row>
    <row r="379" spans="7:9" ht="16.5" x14ac:dyDescent="0.35">
      <c r="G379" s="135" t="s">
        <v>145</v>
      </c>
      <c r="H379" s="136"/>
      <c r="I379" s="49"/>
    </row>
    <row r="380" spans="7:9" ht="16" thickBot="1" x14ac:dyDescent="0.4">
      <c r="G380" s="37" t="s">
        <v>111</v>
      </c>
      <c r="H380" s="118"/>
      <c r="I380" s="119"/>
    </row>
    <row r="381" spans="7:9" ht="14" x14ac:dyDescent="0.3">
      <c r="G381" s="11" t="s">
        <v>112</v>
      </c>
      <c r="H381" s="6" t="str">
        <f>H3</f>
        <v>Plan 20xx</v>
      </c>
      <c r="I381" s="6" t="str">
        <f>I3</f>
        <v>Ist 20xx</v>
      </c>
    </row>
    <row r="382" spans="7:9" ht="13" thickBot="1" x14ac:dyDescent="0.3">
      <c r="G382" s="35" t="s">
        <v>113</v>
      </c>
      <c r="H382" s="26"/>
      <c r="I382" s="27"/>
    </row>
    <row r="383" spans="7:9" x14ac:dyDescent="0.25">
      <c r="G383" s="25"/>
      <c r="H383" s="20"/>
      <c r="I383" s="21"/>
    </row>
    <row r="384" spans="7:9" ht="13" thickBot="1" x14ac:dyDescent="0.3">
      <c r="G384" s="35" t="s">
        <v>114</v>
      </c>
      <c r="H384" s="26"/>
      <c r="I384" s="27"/>
    </row>
    <row r="385" spans="7:9" x14ac:dyDescent="0.25">
      <c r="G385" s="25"/>
      <c r="H385" s="20"/>
      <c r="I385" s="21"/>
    </row>
    <row r="386" spans="7:9" ht="13" thickBot="1" x14ac:dyDescent="0.3">
      <c r="G386" s="35" t="s">
        <v>115</v>
      </c>
      <c r="H386" s="26"/>
      <c r="I386" s="27"/>
    </row>
    <row r="387" spans="7:9" x14ac:dyDescent="0.25">
      <c r="G387" s="25"/>
      <c r="H387" s="20"/>
      <c r="I387" s="21"/>
    </row>
    <row r="388" spans="7:9" ht="13" thickBot="1" x14ac:dyDescent="0.3">
      <c r="G388" s="35" t="s">
        <v>116</v>
      </c>
      <c r="H388" s="26"/>
      <c r="I388" s="27"/>
    </row>
    <row r="389" spans="7:9" ht="13" thickBot="1" x14ac:dyDescent="0.3">
      <c r="G389" s="35"/>
      <c r="H389" s="26"/>
      <c r="I389" s="27"/>
    </row>
    <row r="390" spans="7:9" x14ac:dyDescent="0.25">
      <c r="G390" s="25" t="s">
        <v>106</v>
      </c>
      <c r="H390" s="20"/>
      <c r="I390" s="21"/>
    </row>
    <row r="391" spans="7:9" ht="13" thickBot="1" x14ac:dyDescent="0.3">
      <c r="G391" s="35" t="s">
        <v>117</v>
      </c>
      <c r="H391" s="26">
        <f>SUM(H382:H388)</f>
        <v>0</v>
      </c>
      <c r="I391" s="27">
        <f>SUM(I382:I388)</f>
        <v>0</v>
      </c>
    </row>
    <row r="392" spans="7:9" ht="13" x14ac:dyDescent="0.3">
      <c r="G392" s="42"/>
      <c r="H392" s="20"/>
      <c r="I392" s="21"/>
    </row>
    <row r="393" spans="7:9" ht="14" x14ac:dyDescent="0.3">
      <c r="G393" s="11" t="s">
        <v>118</v>
      </c>
      <c r="H393" s="20"/>
      <c r="I393" s="21"/>
    </row>
    <row r="394" spans="7:9" ht="13" thickBot="1" x14ac:dyDescent="0.3">
      <c r="G394" s="35" t="s">
        <v>113</v>
      </c>
      <c r="H394" s="26"/>
      <c r="I394" s="27"/>
    </row>
    <row r="395" spans="7:9" x14ac:dyDescent="0.25">
      <c r="G395" s="25"/>
      <c r="H395" s="20"/>
      <c r="I395" s="21"/>
    </row>
    <row r="396" spans="7:9" ht="13" thickBot="1" x14ac:dyDescent="0.3">
      <c r="G396" s="35" t="s">
        <v>114</v>
      </c>
      <c r="H396" s="26"/>
      <c r="I396" s="27"/>
    </row>
    <row r="397" spans="7:9" x14ac:dyDescent="0.25">
      <c r="G397" s="25"/>
      <c r="H397" s="20"/>
      <c r="I397" s="21"/>
    </row>
    <row r="398" spans="7:9" ht="13" thickBot="1" x14ac:dyDescent="0.3">
      <c r="G398" s="35" t="s">
        <v>115</v>
      </c>
      <c r="H398" s="26"/>
      <c r="I398" s="27"/>
    </row>
    <row r="399" spans="7:9" x14ac:dyDescent="0.25">
      <c r="G399" s="25"/>
      <c r="H399" s="20"/>
      <c r="I399" s="21"/>
    </row>
    <row r="400" spans="7:9" ht="13" thickBot="1" x14ac:dyDescent="0.3">
      <c r="G400" s="35" t="s">
        <v>116</v>
      </c>
      <c r="H400" s="26"/>
      <c r="I400" s="27"/>
    </row>
    <row r="401" spans="7:9" ht="13" thickBot="1" x14ac:dyDescent="0.3">
      <c r="G401" s="25"/>
      <c r="H401" s="26"/>
      <c r="I401" s="27"/>
    </row>
    <row r="402" spans="7:9" x14ac:dyDescent="0.25">
      <c r="G402" s="34"/>
      <c r="H402" s="20"/>
      <c r="I402" s="21"/>
    </row>
    <row r="403" spans="7:9" ht="13" thickBot="1" x14ac:dyDescent="0.3">
      <c r="G403" s="35" t="s">
        <v>119</v>
      </c>
      <c r="H403" s="26">
        <f>SUM(H394:H400)</f>
        <v>0</v>
      </c>
      <c r="I403" s="27">
        <f>SUM(I394:I400)</f>
        <v>0</v>
      </c>
    </row>
    <row r="404" spans="7:9" ht="13" x14ac:dyDescent="0.3">
      <c r="G404" s="42"/>
      <c r="H404" s="20"/>
      <c r="I404" s="21"/>
    </row>
    <row r="405" spans="7:9" ht="13.5" thickBot="1" x14ac:dyDescent="0.35">
      <c r="G405" s="45" t="s">
        <v>120</v>
      </c>
      <c r="H405" s="26">
        <f>H391+H403</f>
        <v>0</v>
      </c>
      <c r="I405" s="27">
        <f>I391+I403</f>
        <v>0</v>
      </c>
    </row>
    <row r="406" spans="7:9" x14ac:dyDescent="0.25">
      <c r="G406" s="137"/>
      <c r="H406" s="139"/>
      <c r="I406" s="139"/>
    </row>
    <row r="407" spans="7:9" ht="13" thickBot="1" x14ac:dyDescent="0.3">
      <c r="G407" s="138"/>
      <c r="H407" s="140"/>
      <c r="I407" s="140"/>
    </row>
    <row r="408" spans="7:9" ht="16.5" x14ac:dyDescent="0.35">
      <c r="G408" s="33" t="s">
        <v>146</v>
      </c>
      <c r="H408" s="6"/>
      <c r="I408" s="7"/>
    </row>
    <row r="409" spans="7:9" ht="13.5" thickBot="1" x14ac:dyDescent="0.35">
      <c r="G409" s="45"/>
      <c r="H409" s="118"/>
      <c r="I409" s="119"/>
    </row>
    <row r="410" spans="7:9" ht="14" x14ac:dyDescent="0.3">
      <c r="G410" s="11" t="s">
        <v>112</v>
      </c>
      <c r="H410" s="20"/>
      <c r="I410" s="21"/>
    </row>
    <row r="411" spans="7:9" ht="13" thickBot="1" x14ac:dyDescent="0.3">
      <c r="G411" s="35" t="s">
        <v>116</v>
      </c>
      <c r="H411" s="26"/>
      <c r="I411" s="27"/>
    </row>
    <row r="412" spans="7:9" x14ac:dyDescent="0.25">
      <c r="G412" s="25"/>
      <c r="H412" s="20"/>
      <c r="I412" s="21"/>
    </row>
    <row r="413" spans="7:9" ht="13" thickBot="1" x14ac:dyDescent="0.3">
      <c r="G413" s="35" t="s">
        <v>121</v>
      </c>
      <c r="H413" s="26"/>
      <c r="I413" s="27"/>
    </row>
    <row r="414" spans="7:9" x14ac:dyDescent="0.25">
      <c r="G414" s="25"/>
      <c r="H414" s="20"/>
      <c r="I414" s="21"/>
    </row>
    <row r="415" spans="7:9" ht="13" thickBot="1" x14ac:dyDescent="0.3">
      <c r="G415" s="35" t="s">
        <v>122</v>
      </c>
      <c r="H415" s="26"/>
      <c r="I415" s="27"/>
    </row>
    <row r="416" spans="7:9" x14ac:dyDescent="0.25">
      <c r="G416" s="25"/>
      <c r="H416" s="20"/>
      <c r="I416" s="21"/>
    </row>
    <row r="417" spans="7:9" ht="13" thickBot="1" x14ac:dyDescent="0.3">
      <c r="G417" s="35" t="s">
        <v>123</v>
      </c>
      <c r="H417" s="26"/>
      <c r="I417" s="27"/>
    </row>
    <row r="418" spans="7:9" x14ac:dyDescent="0.25">
      <c r="G418" s="25"/>
      <c r="H418" s="20"/>
      <c r="I418" s="21"/>
    </row>
    <row r="419" spans="7:9" ht="13" thickBot="1" x14ac:dyDescent="0.3">
      <c r="G419" s="35" t="s">
        <v>124</v>
      </c>
      <c r="H419" s="26"/>
      <c r="I419" s="27"/>
    </row>
    <row r="420" spans="7:9" x14ac:dyDescent="0.25">
      <c r="G420" s="25"/>
      <c r="H420" s="20"/>
      <c r="I420" s="21"/>
    </row>
    <row r="421" spans="7:9" ht="13" thickBot="1" x14ac:dyDescent="0.3">
      <c r="G421" s="35" t="s">
        <v>125</v>
      </c>
      <c r="H421" s="26"/>
      <c r="I421" s="27"/>
    </row>
    <row r="422" spans="7:9" x14ac:dyDescent="0.25">
      <c r="G422" s="25"/>
      <c r="H422" s="20"/>
      <c r="I422" s="21"/>
    </row>
    <row r="423" spans="7:9" ht="13" thickBot="1" x14ac:dyDescent="0.3">
      <c r="G423" s="35" t="s">
        <v>126</v>
      </c>
      <c r="H423" s="26"/>
      <c r="I423" s="27"/>
    </row>
    <row r="424" spans="7:9" x14ac:dyDescent="0.25">
      <c r="G424" s="25"/>
      <c r="H424" s="20"/>
      <c r="I424" s="21"/>
    </row>
    <row r="425" spans="7:9" ht="13" thickBot="1" x14ac:dyDescent="0.3">
      <c r="G425" s="35" t="s">
        <v>127</v>
      </c>
      <c r="H425" s="26"/>
      <c r="I425" s="27"/>
    </row>
    <row r="426" spans="7:9" ht="13" x14ac:dyDescent="0.3">
      <c r="G426" s="50"/>
      <c r="H426" s="12"/>
      <c r="I426" s="13"/>
    </row>
    <row r="427" spans="7:9" ht="13" thickBot="1" x14ac:dyDescent="0.3">
      <c r="G427" s="35" t="s">
        <v>128</v>
      </c>
      <c r="H427" s="26"/>
      <c r="I427" s="27"/>
    </row>
    <row r="428" spans="7:9" x14ac:dyDescent="0.25">
      <c r="G428" s="25"/>
      <c r="H428" s="20"/>
      <c r="I428" s="21"/>
    </row>
    <row r="429" spans="7:9" ht="13" thickBot="1" x14ac:dyDescent="0.3">
      <c r="G429" s="35" t="s">
        <v>129</v>
      </c>
      <c r="H429" s="26"/>
      <c r="I429" s="27"/>
    </row>
    <row r="430" spans="7:9" ht="13.5" thickBot="1" x14ac:dyDescent="0.35">
      <c r="G430" s="35"/>
      <c r="H430" s="120"/>
      <c r="I430" s="121"/>
    </row>
    <row r="431" spans="7:9" x14ac:dyDescent="0.25">
      <c r="G431" s="25" t="s">
        <v>106</v>
      </c>
      <c r="H431" s="20"/>
      <c r="I431" s="21"/>
    </row>
    <row r="432" spans="7:9" ht="13" thickBot="1" x14ac:dyDescent="0.3">
      <c r="G432" s="35" t="s">
        <v>130</v>
      </c>
      <c r="H432" s="26">
        <f>SUM(H411:H429)</f>
        <v>0</v>
      </c>
      <c r="I432" s="27">
        <f>SUM(I411:I429)</f>
        <v>0</v>
      </c>
    </row>
    <row r="433" spans="7:9" ht="13" thickBot="1" x14ac:dyDescent="0.3">
      <c r="G433" s="116"/>
      <c r="H433" s="84"/>
      <c r="I433" s="84"/>
    </row>
    <row r="434" spans="7:9" ht="44.25" customHeight="1" thickBot="1" x14ac:dyDescent="0.3">
      <c r="G434" s="123" t="s">
        <v>151</v>
      </c>
      <c r="H434" s="124"/>
      <c r="I434" s="125"/>
    </row>
    <row r="435" spans="7:9" ht="14" x14ac:dyDescent="0.3">
      <c r="G435" s="11" t="s">
        <v>118</v>
      </c>
      <c r="H435" s="6" t="str">
        <f>H3</f>
        <v>Plan 20xx</v>
      </c>
      <c r="I435" s="6" t="str">
        <f>I3</f>
        <v>Ist 20xx</v>
      </c>
    </row>
    <row r="436" spans="7:9" ht="13" thickBot="1" x14ac:dyDescent="0.3">
      <c r="G436" s="35" t="s">
        <v>116</v>
      </c>
      <c r="H436" s="26"/>
      <c r="I436" s="27"/>
    </row>
    <row r="437" spans="7:9" x14ac:dyDescent="0.25">
      <c r="G437" s="25"/>
      <c r="H437" s="20"/>
      <c r="I437" s="21"/>
    </row>
    <row r="438" spans="7:9" ht="13" thickBot="1" x14ac:dyDescent="0.3">
      <c r="G438" s="35" t="s">
        <v>121</v>
      </c>
      <c r="H438" s="26"/>
      <c r="I438" s="27"/>
    </row>
    <row r="439" spans="7:9" x14ac:dyDescent="0.25">
      <c r="G439" s="25"/>
      <c r="H439" s="20"/>
      <c r="I439" s="21"/>
    </row>
    <row r="440" spans="7:9" ht="13" thickBot="1" x14ac:dyDescent="0.3">
      <c r="G440" s="35" t="s">
        <v>122</v>
      </c>
      <c r="H440" s="26"/>
      <c r="I440" s="27"/>
    </row>
    <row r="441" spans="7:9" x14ac:dyDescent="0.25">
      <c r="G441" s="25"/>
      <c r="H441" s="20"/>
      <c r="I441" s="21"/>
    </row>
    <row r="442" spans="7:9" ht="13" thickBot="1" x14ac:dyDescent="0.3">
      <c r="G442" s="35" t="s">
        <v>123</v>
      </c>
      <c r="H442" s="26"/>
      <c r="I442" s="27"/>
    </row>
    <row r="443" spans="7:9" x14ac:dyDescent="0.25">
      <c r="G443" s="25"/>
      <c r="H443" s="20"/>
      <c r="I443" s="21"/>
    </row>
    <row r="444" spans="7:9" ht="13" thickBot="1" x14ac:dyDescent="0.3">
      <c r="G444" s="35" t="s">
        <v>124</v>
      </c>
      <c r="H444" s="26"/>
      <c r="I444" s="27"/>
    </row>
    <row r="445" spans="7:9" x14ac:dyDescent="0.25">
      <c r="G445" s="25"/>
      <c r="H445" s="20"/>
      <c r="I445" s="21"/>
    </row>
    <row r="446" spans="7:9" ht="13" thickBot="1" x14ac:dyDescent="0.3">
      <c r="G446" s="35" t="s">
        <v>125</v>
      </c>
      <c r="H446" s="26"/>
      <c r="I446" s="27"/>
    </row>
    <row r="447" spans="7:9" x14ac:dyDescent="0.25">
      <c r="G447" s="25"/>
      <c r="H447" s="20"/>
      <c r="I447" s="21"/>
    </row>
    <row r="448" spans="7:9" ht="13" thickBot="1" x14ac:dyDescent="0.3">
      <c r="G448" s="35" t="s">
        <v>126</v>
      </c>
      <c r="H448" s="26"/>
      <c r="I448" s="27"/>
    </row>
    <row r="449" spans="7:9" x14ac:dyDescent="0.25">
      <c r="G449" s="25"/>
      <c r="H449" s="20"/>
      <c r="I449" s="21"/>
    </row>
    <row r="450" spans="7:9" ht="13" thickBot="1" x14ac:dyDescent="0.3">
      <c r="G450" s="35" t="s">
        <v>127</v>
      </c>
      <c r="H450" s="26"/>
      <c r="I450" s="27"/>
    </row>
    <row r="451" spans="7:9" ht="13" x14ac:dyDescent="0.3">
      <c r="G451" s="50"/>
      <c r="H451" s="20"/>
      <c r="I451" s="21"/>
    </row>
    <row r="452" spans="7:9" ht="13" thickBot="1" x14ac:dyDescent="0.3">
      <c r="G452" s="35" t="s">
        <v>128</v>
      </c>
      <c r="H452" s="26"/>
      <c r="I452" s="27"/>
    </row>
    <row r="453" spans="7:9" x14ac:dyDescent="0.25">
      <c r="G453" s="25"/>
      <c r="H453" s="20"/>
      <c r="I453" s="21"/>
    </row>
    <row r="454" spans="7:9" ht="13" thickBot="1" x14ac:dyDescent="0.3">
      <c r="G454" s="35" t="s">
        <v>129</v>
      </c>
      <c r="H454" s="26"/>
      <c r="I454" s="27"/>
    </row>
    <row r="455" spans="7:9" ht="13" thickBot="1" x14ac:dyDescent="0.3">
      <c r="G455" s="35"/>
      <c r="H455" s="26"/>
      <c r="I455" s="27"/>
    </row>
    <row r="456" spans="7:9" x14ac:dyDescent="0.25">
      <c r="G456" s="25" t="s">
        <v>106</v>
      </c>
      <c r="H456" s="20"/>
      <c r="I456" s="21"/>
    </row>
    <row r="457" spans="7:9" ht="13" thickBot="1" x14ac:dyDescent="0.3">
      <c r="G457" s="35" t="s">
        <v>131</v>
      </c>
      <c r="H457" s="26">
        <f>SUM(H436:H454)</f>
        <v>0</v>
      </c>
      <c r="I457" s="27">
        <f>SUM(I436:I454)</f>
        <v>0</v>
      </c>
    </row>
    <row r="458" spans="7:9" x14ac:dyDescent="0.25">
      <c r="G458" s="25"/>
      <c r="H458" s="20"/>
      <c r="I458" s="21"/>
    </row>
    <row r="459" spans="7:9" ht="13.5" thickBot="1" x14ac:dyDescent="0.35">
      <c r="G459" s="45" t="s">
        <v>132</v>
      </c>
      <c r="H459" s="26">
        <f>H432+H457</f>
        <v>0</v>
      </c>
      <c r="I459" s="27">
        <f>I432+I457</f>
        <v>0</v>
      </c>
    </row>
    <row r="460" spans="7:9" ht="13" thickBot="1" x14ac:dyDescent="0.3">
      <c r="G460" s="3"/>
      <c r="H460" s="20"/>
      <c r="I460" s="20"/>
    </row>
    <row r="461" spans="7:9" ht="14.5" thickBot="1" x14ac:dyDescent="0.35">
      <c r="G461" s="51" t="s">
        <v>133</v>
      </c>
      <c r="H461" s="52">
        <f>H459+H405</f>
        <v>0</v>
      </c>
      <c r="I461" s="53">
        <f>I459+I405</f>
        <v>0</v>
      </c>
    </row>
    <row r="462" spans="7:9" x14ac:dyDescent="0.25">
      <c r="G462" s="3"/>
      <c r="H462" s="20"/>
      <c r="I462" s="20"/>
    </row>
    <row r="463" spans="7:9" ht="13" thickBot="1" x14ac:dyDescent="0.3">
      <c r="G463" s="3"/>
      <c r="H463" s="3"/>
      <c r="I463" s="3"/>
    </row>
    <row r="464" spans="7:9" ht="16.5" x14ac:dyDescent="0.35">
      <c r="G464" s="33" t="s">
        <v>147</v>
      </c>
      <c r="H464" s="40"/>
      <c r="I464" s="41"/>
    </row>
    <row r="465" spans="7:9" ht="16" thickBot="1" x14ac:dyDescent="0.4">
      <c r="G465" s="37" t="s">
        <v>134</v>
      </c>
      <c r="H465" s="9"/>
      <c r="I465" s="10"/>
    </row>
    <row r="466" spans="7:9" ht="14" x14ac:dyDescent="0.3">
      <c r="G466" s="11"/>
      <c r="H466" s="20"/>
      <c r="I466" s="21"/>
    </row>
    <row r="467" spans="7:9" ht="13" thickBot="1" x14ac:dyDescent="0.3">
      <c r="G467" s="35" t="s">
        <v>135</v>
      </c>
      <c r="H467" s="26"/>
      <c r="I467" s="27"/>
    </row>
    <row r="468" spans="7:9" x14ac:dyDescent="0.25">
      <c r="G468" s="25"/>
      <c r="H468" s="20"/>
      <c r="I468" s="21"/>
    </row>
    <row r="469" spans="7:9" ht="13" thickBot="1" x14ac:dyDescent="0.3">
      <c r="G469" s="35" t="s">
        <v>136</v>
      </c>
      <c r="H469" s="26"/>
      <c r="I469" s="27"/>
    </row>
    <row r="470" spans="7:9" x14ac:dyDescent="0.25">
      <c r="G470" s="25"/>
      <c r="H470" s="20"/>
      <c r="I470" s="21"/>
    </row>
    <row r="471" spans="7:9" ht="13" thickBot="1" x14ac:dyDescent="0.3">
      <c r="G471" s="35" t="s">
        <v>137</v>
      </c>
      <c r="H471" s="26"/>
      <c r="I471" s="27"/>
    </row>
    <row r="472" spans="7:9" x14ac:dyDescent="0.25">
      <c r="G472" s="25"/>
      <c r="H472" s="20"/>
      <c r="I472" s="21"/>
    </row>
    <row r="473" spans="7:9" ht="13" thickBot="1" x14ac:dyDescent="0.3">
      <c r="G473" s="35" t="s">
        <v>138</v>
      </c>
      <c r="H473" s="26"/>
      <c r="I473" s="27"/>
    </row>
    <row r="474" spans="7:9" x14ac:dyDescent="0.25">
      <c r="G474" s="25"/>
      <c r="H474" s="20"/>
      <c r="I474" s="21"/>
    </row>
    <row r="475" spans="7:9" ht="13" thickBot="1" x14ac:dyDescent="0.3">
      <c r="G475" s="35" t="s">
        <v>139</v>
      </c>
      <c r="H475" s="26"/>
      <c r="I475" s="27"/>
    </row>
    <row r="476" spans="7:9" x14ac:dyDescent="0.25">
      <c r="G476" s="25"/>
      <c r="H476" s="20"/>
      <c r="I476" s="21"/>
    </row>
    <row r="477" spans="7:9" ht="13" thickBot="1" x14ac:dyDescent="0.3">
      <c r="G477" s="35" t="s">
        <v>140</v>
      </c>
      <c r="H477" s="26"/>
      <c r="I477" s="27"/>
    </row>
    <row r="478" spans="7:9" ht="13" thickBot="1" x14ac:dyDescent="0.3">
      <c r="G478" s="35"/>
      <c r="H478" s="26"/>
      <c r="I478" s="27"/>
    </row>
    <row r="479" spans="7:9" x14ac:dyDescent="0.25">
      <c r="G479" s="25" t="s">
        <v>106</v>
      </c>
      <c r="H479" s="20"/>
      <c r="I479" s="21"/>
    </row>
    <row r="480" spans="7:9" ht="14.5" thickBot="1" x14ac:dyDescent="0.35">
      <c r="G480" s="8" t="s">
        <v>141</v>
      </c>
      <c r="H480" s="26">
        <f>SUM(H467:H477)</f>
        <v>0</v>
      </c>
      <c r="I480" s="27">
        <f>SUM(I467:I477)</f>
        <v>0</v>
      </c>
    </row>
    <row r="481" spans="7:9" ht="13" thickBot="1" x14ac:dyDescent="0.3"/>
    <row r="482" spans="7:9" ht="52.5" customHeight="1" thickBot="1" x14ac:dyDescent="0.3">
      <c r="G482" s="123" t="s">
        <v>151</v>
      </c>
      <c r="H482" s="124"/>
      <c r="I482" s="125"/>
    </row>
  </sheetData>
  <mergeCells count="34">
    <mergeCell ref="I406:I407"/>
    <mergeCell ref="G261:H261"/>
    <mergeCell ref="I146:I147"/>
    <mergeCell ref="G104:H104"/>
    <mergeCell ref="G375:I375"/>
    <mergeCell ref="G434:I434"/>
    <mergeCell ref="H128:H129"/>
    <mergeCell ref="H143:H144"/>
    <mergeCell ref="H146:H147"/>
    <mergeCell ref="G482:I482"/>
    <mergeCell ref="G159:I159"/>
    <mergeCell ref="G223:I223"/>
    <mergeCell ref="G275:I275"/>
    <mergeCell ref="G361:H361"/>
    <mergeCell ref="G379:H379"/>
    <mergeCell ref="G325:I325"/>
    <mergeCell ref="G406:G407"/>
    <mergeCell ref="H406:H407"/>
    <mergeCell ref="G311:H311"/>
    <mergeCell ref="G157:H157"/>
    <mergeCell ref="I143:I144"/>
    <mergeCell ref="I85:I86"/>
    <mergeCell ref="G106:I106"/>
    <mergeCell ref="H33:H34"/>
    <mergeCell ref="I33:I34"/>
    <mergeCell ref="I128:I129"/>
    <mergeCell ref="I115:I116"/>
    <mergeCell ref="H85:H86"/>
    <mergeCell ref="G46:I46"/>
    <mergeCell ref="H54:H55"/>
    <mergeCell ref="I54:I55"/>
    <mergeCell ref="H64:H65"/>
    <mergeCell ref="H115:H116"/>
    <mergeCell ref="I64:I65"/>
  </mergeCells>
  <phoneticPr fontId="14" type="noConversion"/>
  <pageMargins left="0.78740157480314965" right="0.78740157480314965" top="0.74803149606299213" bottom="0.78740157480314965" header="0.51181102362204722" footer="0.51181102362204722"/>
  <pageSetup paperSize="9" scale="80" orientation="portrait" r:id="rId1"/>
  <headerFooter alignWithMargins="0"/>
  <rowBreaks count="8" manualBreakCount="8">
    <brk id="47" min="6" max="8" man="1"/>
    <brk id="106" min="6" max="8" man="1"/>
    <brk id="159" max="16383" man="1"/>
    <brk id="223" max="16383" man="1"/>
    <brk id="275" max="16383" man="1"/>
    <brk id="325" min="6" max="8" man="1"/>
    <brk id="375" min="6" max="8" man="1"/>
    <brk id="434" min="6" max="8" man="1"/>
  </rowBreaks>
  <colBreaks count="1" manualBreakCount="1">
    <brk id="9" max="454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1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1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Tabelle1</vt:lpstr>
      <vt:lpstr>Tabelle2</vt:lpstr>
      <vt:lpstr>Tabelle3</vt:lpstr>
      <vt:lpstr>Tabelle1!_Toc252778903</vt:lpstr>
      <vt:lpstr>Tabelle1!_Toc252778910</vt:lpstr>
      <vt:lpstr>Tabelle1!_Toc252778911</vt:lpstr>
      <vt:lpstr>Tabelle1!_Toc252778912</vt:lpstr>
      <vt:lpstr>Tabelle1!_Toc252778915</vt:lpstr>
      <vt:lpstr>Tabelle1!_Toc252778916</vt:lpstr>
      <vt:lpstr>Tabelle1!_Toc252778917</vt:lpstr>
      <vt:lpstr>Tabelle1!Druckbereich</vt:lpstr>
    </vt:vector>
  </TitlesOfParts>
  <Company>Hessisches Ministerium für Wissenschaft und Kunst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Storm</dc:creator>
  <cp:lastModifiedBy>Bueß, Vanessa (HMWK)</cp:lastModifiedBy>
  <cp:lastPrinted>2018-01-08T14:35:52Z</cp:lastPrinted>
  <dcterms:created xsi:type="dcterms:W3CDTF">2011-02-23T12:58:43Z</dcterms:created>
  <dcterms:modified xsi:type="dcterms:W3CDTF">2026-09-24T07:55:36Z</dcterms:modified>
</cp:coreProperties>
</file>