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III\5\III5_5_Yüksek\Vorlagen\Verwendungsnachweise\Zentrum\"/>
    </mc:Choice>
  </mc:AlternateContent>
  <xr:revisionPtr revIDLastSave="0" documentId="8_{8CDC75AA-CCF1-452B-A4F2-3E162A17F7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Toc252778903" localSheetId="0">Tabelle1!$A$1</definedName>
    <definedName name="_Toc252778904" localSheetId="0">Tabelle1!$A$4</definedName>
    <definedName name="_Toc252778905" localSheetId="0">Tabelle1!$A$51</definedName>
    <definedName name="_Toc252778906" localSheetId="0">Tabelle1!$A$99</definedName>
    <definedName name="_Toc252778907" localSheetId="0">Tabelle1!$A$147</definedName>
    <definedName name="_Toc252778908" localSheetId="0">Tabelle1!$A$195</definedName>
    <definedName name="_Toc252778909" localSheetId="0">Tabelle1!$A$243</definedName>
    <definedName name="_Toc252778910" localSheetId="0">Tabelle1!$A$291</definedName>
    <definedName name="_Toc252778911" localSheetId="0">Tabelle1!$A$351</definedName>
    <definedName name="_Toc252778912" localSheetId="0">Tabelle1!$A$405</definedName>
    <definedName name="_Toc252778913" localSheetId="0">Tabelle1!$A$467</definedName>
    <definedName name="_Toc252778914" localSheetId="0">Tabelle1!$A$469</definedName>
    <definedName name="_Toc252778915" localSheetId="0">Tabelle1!$A$524</definedName>
    <definedName name="_Toc252778916" localSheetId="0">Tabelle1!$A$570</definedName>
    <definedName name="_Toc252778917" localSheetId="0">Tabelle1!$A$709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98" i="1" l="1"/>
  <c r="B798" i="1"/>
  <c r="C762" i="1"/>
  <c r="B762" i="1"/>
  <c r="C741" i="1"/>
  <c r="B741" i="1"/>
  <c r="C712" i="1"/>
  <c r="B712" i="1"/>
  <c r="C664" i="1"/>
  <c r="B664" i="1"/>
  <c r="C618" i="1"/>
  <c r="B618" i="1"/>
  <c r="C572" i="1"/>
  <c r="B572" i="1"/>
  <c r="C526" i="1"/>
  <c r="B526" i="1"/>
  <c r="C471" i="1"/>
  <c r="B471" i="1"/>
  <c r="C407" i="1"/>
  <c r="B407" i="1"/>
  <c r="C353" i="1"/>
  <c r="B353" i="1"/>
  <c r="C315" i="1"/>
  <c r="B315" i="1"/>
  <c r="C293" i="1"/>
  <c r="B293" i="1"/>
  <c r="C261" i="1"/>
  <c r="B261" i="1"/>
  <c r="C245" i="1"/>
  <c r="B245" i="1"/>
  <c r="C213" i="1"/>
  <c r="B213" i="1"/>
  <c r="C197" i="1"/>
  <c r="B197" i="1"/>
  <c r="C149" i="1"/>
  <c r="B149" i="1"/>
  <c r="C117" i="1"/>
  <c r="B117" i="1"/>
  <c r="C101" i="1"/>
  <c r="B101" i="1"/>
  <c r="C69" i="1"/>
  <c r="B69" i="1"/>
  <c r="C53" i="1"/>
  <c r="B53" i="1"/>
  <c r="B21" i="1"/>
  <c r="C21" i="1"/>
  <c r="C707" i="1"/>
  <c r="C706" i="1"/>
  <c r="C680" i="1"/>
  <c r="C672" i="1"/>
  <c r="C682" i="1" s="1"/>
  <c r="C654" i="1"/>
  <c r="B654" i="1"/>
  <c r="C646" i="1"/>
  <c r="B646" i="1"/>
  <c r="C634" i="1"/>
  <c r="C636" i="1" s="1"/>
  <c r="B634" i="1"/>
  <c r="C626" i="1"/>
  <c r="B626" i="1"/>
  <c r="C608" i="1"/>
  <c r="B608" i="1"/>
  <c r="C600" i="1"/>
  <c r="C610" i="1" s="1"/>
  <c r="B600" i="1"/>
  <c r="B610" i="1"/>
  <c r="C588" i="1"/>
  <c r="B588" i="1"/>
  <c r="C580" i="1"/>
  <c r="B580" i="1"/>
  <c r="C562" i="1"/>
  <c r="B562" i="1"/>
  <c r="C554" i="1"/>
  <c r="C564" i="1" s="1"/>
  <c r="B554" i="1"/>
  <c r="B564" i="1" s="1"/>
  <c r="C542" i="1"/>
  <c r="B542" i="1"/>
  <c r="B534" i="1"/>
  <c r="C534" i="1"/>
  <c r="C499" i="1"/>
  <c r="C512" i="1" s="1"/>
  <c r="B499" i="1"/>
  <c r="C487" i="1"/>
  <c r="B487" i="1"/>
  <c r="B489" i="1" s="1"/>
  <c r="C479" i="1"/>
  <c r="B479" i="1"/>
  <c r="C435" i="1"/>
  <c r="C313" i="1"/>
  <c r="C335" i="1"/>
  <c r="B335" i="1"/>
  <c r="C318" i="1"/>
  <c r="C346" i="1"/>
  <c r="B318" i="1"/>
  <c r="C436" i="1"/>
  <c r="B436" i="1"/>
  <c r="B788" i="1"/>
  <c r="C459" i="1"/>
  <c r="B459" i="1"/>
  <c r="C451" i="1"/>
  <c r="C461" i="1" s="1"/>
  <c r="B451" i="1"/>
  <c r="B461" i="1" s="1"/>
  <c r="B435" i="1"/>
  <c r="C424" i="1"/>
  <c r="C440" i="1"/>
  <c r="B424" i="1"/>
  <c r="C813" i="1"/>
  <c r="B813" i="1"/>
  <c r="C788" i="1"/>
  <c r="C764" i="1"/>
  <c r="C790" i="1" s="1"/>
  <c r="B764" i="1"/>
  <c r="C735" i="1"/>
  <c r="B735" i="1"/>
  <c r="C723" i="1"/>
  <c r="B723" i="1"/>
  <c r="C382" i="1"/>
  <c r="C392" i="1"/>
  <c r="C394" i="1"/>
  <c r="B382" i="1"/>
  <c r="B392" i="1"/>
  <c r="B313" i="1"/>
  <c r="C31" i="1"/>
  <c r="C39" i="1" s="1"/>
  <c r="C43" i="1" s="1"/>
  <c r="C47" i="1" s="1"/>
  <c r="C79" i="1"/>
  <c r="C127" i="1"/>
  <c r="C175" i="1"/>
  <c r="C223" i="1"/>
  <c r="C24" i="1"/>
  <c r="C72" i="1"/>
  <c r="C87" i="1" s="1"/>
  <c r="C91" i="1" s="1"/>
  <c r="C95" i="1" s="1"/>
  <c r="C120" i="1"/>
  <c r="C264" i="1" s="1"/>
  <c r="C168" i="1"/>
  <c r="C216" i="1"/>
  <c r="C281" i="1"/>
  <c r="C419" i="1"/>
  <c r="C285" i="1"/>
  <c r="B31" i="1"/>
  <c r="B79" i="1"/>
  <c r="B127" i="1"/>
  <c r="B175" i="1"/>
  <c r="B223" i="1"/>
  <c r="B24" i="1"/>
  <c r="B72" i="1"/>
  <c r="B87" i="1" s="1"/>
  <c r="B91" i="1" s="1"/>
  <c r="B95" i="1" s="1"/>
  <c r="B120" i="1"/>
  <c r="B135" i="1" s="1"/>
  <c r="B139" i="1" s="1"/>
  <c r="B143" i="1" s="1"/>
  <c r="B168" i="1"/>
  <c r="B216" i="1"/>
  <c r="B231" i="1" s="1"/>
  <c r="B235" i="1" s="1"/>
  <c r="B239" i="1" s="1"/>
  <c r="B281" i="1"/>
  <c r="B419" i="1" s="1"/>
  <c r="B285" i="1"/>
  <c r="C276" i="1"/>
  <c r="B276" i="1"/>
  <c r="B270" i="1"/>
  <c r="C270" i="1"/>
  <c r="B273" i="1"/>
  <c r="B413" i="1"/>
  <c r="C273" i="1"/>
  <c r="C413" i="1"/>
  <c r="B274" i="1"/>
  <c r="B416" i="1" s="1"/>
  <c r="C274" i="1"/>
  <c r="C416" i="1"/>
  <c r="B275" i="1"/>
  <c r="C275" i="1"/>
  <c r="C266" i="1"/>
  <c r="C267" i="1"/>
  <c r="C268" i="1"/>
  <c r="B267" i="1"/>
  <c r="B268" i="1"/>
  <c r="B266" i="1"/>
  <c r="C248" i="1"/>
  <c r="C250" i="1"/>
  <c r="C252" i="1"/>
  <c r="C254" i="1"/>
  <c r="C256" i="1"/>
  <c r="C257" i="1"/>
  <c r="B250" i="1"/>
  <c r="B252" i="1"/>
  <c r="B254" i="1"/>
  <c r="B256" i="1"/>
  <c r="B257" i="1"/>
  <c r="B248" i="1"/>
  <c r="B183" i="1"/>
  <c r="B187" i="1" s="1"/>
  <c r="B191" i="1" s="1"/>
  <c r="B439" i="1"/>
  <c r="B680" i="1"/>
  <c r="B672" i="1"/>
  <c r="B682" i="1" s="1"/>
  <c r="B39" i="1"/>
  <c r="B43" i="1" s="1"/>
  <c r="B47" i="1" s="1"/>
  <c r="B394" i="1"/>
  <c r="B656" i="1"/>
  <c r="B636" i="1"/>
  <c r="B692" i="1"/>
  <c r="B705" i="1" s="1"/>
  <c r="C692" i="1"/>
  <c r="C705" i="1" s="1"/>
  <c r="C544" i="1"/>
  <c r="B512" i="1"/>
  <c r="B790" i="1"/>
  <c r="C489" i="1"/>
  <c r="B792" i="1" l="1"/>
  <c r="C231" i="1"/>
  <c r="C235" i="1" s="1"/>
  <c r="C239" i="1" s="1"/>
  <c r="B737" i="1"/>
  <c r="C656" i="1"/>
  <c r="C183" i="1"/>
  <c r="C187" i="1" s="1"/>
  <c r="C191" i="1" s="1"/>
  <c r="B440" i="1"/>
  <c r="B590" i="1"/>
  <c r="B423" i="1"/>
  <c r="B271" i="1"/>
  <c r="B544" i="1"/>
  <c r="C737" i="1"/>
  <c r="C792" i="1" s="1"/>
  <c r="B346" i="1"/>
  <c r="C590" i="1"/>
  <c r="C423" i="1"/>
  <c r="C439" i="1" s="1"/>
  <c r="B264" i="1"/>
  <c r="B279" i="1" s="1"/>
  <c r="B283" i="1" s="1"/>
  <c r="B287" i="1" s="1"/>
  <c r="C271" i="1"/>
  <c r="C279" i="1" s="1"/>
  <c r="C283" i="1" s="1"/>
  <c r="C287" i="1" s="1"/>
  <c r="C135" i="1"/>
  <c r="C139" i="1" s="1"/>
  <c r="C1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Bueß, Vanessa (HMWK)</author>
  </authors>
  <commentList>
    <comment ref="B6" authorId="0" shapeId="0" xr:uid="{33A586EA-AA46-4CB5-98D7-E787BDFC9F74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Bitte entsprechend anpassen.</t>
        </r>
      </text>
    </comment>
    <comment ref="C6" authorId="0" shapeId="0" xr:uid="{3883450B-274F-4D27-B639-47ADA6D7117E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Bitte entsprechend anpassen.</t>
        </r>
      </text>
    </comment>
    <comment ref="A397" authorId="0" shapeId="0" xr:uid="{72BF9477-EBBA-415D-BAB7-DDC77FFD3340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Bitte entsprechend anpassen.</t>
        </r>
      </text>
    </comment>
    <comment ref="A399" authorId="0" shapeId="0" xr:uid="{54926199-198D-4A31-AAD5-787861666698}">
      <text>
        <r>
          <rPr>
            <b/>
            <sz val="9"/>
            <color indexed="81"/>
            <rFont val="Segoe UI"/>
            <charset val="1"/>
          </rPr>
          <t>Bueß, Vanessa (HMWK):</t>
        </r>
        <r>
          <rPr>
            <sz val="9"/>
            <color indexed="81"/>
            <rFont val="Segoe UI"/>
            <charset val="1"/>
          </rPr>
          <t xml:space="preserve">
Bitte entsprechend anpassen.</t>
        </r>
      </text>
    </comment>
  </commentList>
</comments>
</file>

<file path=xl/sharedStrings.xml><?xml version="1.0" encoding="utf-8"?>
<sst xmlns="http://schemas.openxmlformats.org/spreadsheetml/2006/main" count="503" uniqueCount="180">
  <si>
    <r>
      <t>I.</t>
    </r>
    <r>
      <rPr>
        <b/>
        <sz val="7"/>
        <rFont val="Times New Roman"/>
        <family val="1"/>
      </rPr>
      <t xml:space="preserve">       </t>
    </r>
    <r>
      <rPr>
        <b/>
        <sz val="14"/>
        <rFont val="Arial"/>
        <family val="2"/>
      </rPr>
      <t>Soll-Ist-Übersicht der Leistungspläne</t>
    </r>
  </si>
  <si>
    <r>
      <t>II.1.</t>
    </r>
    <r>
      <rPr>
        <b/>
        <sz val="7"/>
        <rFont val="Times New Roman"/>
        <family val="1"/>
      </rPr>
      <t xml:space="preserve">  </t>
    </r>
    <r>
      <rPr>
        <b/>
        <sz val="12"/>
        <rFont val="Arial"/>
        <family val="2"/>
      </rPr>
      <t>Programmbereich 1: &lt;Titel&gt;</t>
    </r>
  </si>
  <si>
    <t>Leistungen</t>
  </si>
  <si>
    <t>Anzahl</t>
  </si>
  <si>
    <t>z.B. Zeitschriftenartikel (Review)</t>
  </si>
  <si>
    <t>z.B. Konferenzen</t>
  </si>
  <si>
    <t>z.B. Doktoranden</t>
  </si>
  <si>
    <t>z.B. Gastforscher</t>
  </si>
  <si>
    <t>z.B. Drittmittel</t>
  </si>
  <si>
    <t xml:space="preserve">        davon: z.B. DFG</t>
  </si>
  <si>
    <t>Kosten und Erlöse</t>
  </si>
  <si>
    <t>€</t>
  </si>
  <si>
    <t>1 Eigenerlöse insgesamt</t>
  </si>
  <si>
    <t>-</t>
  </si>
  <si>
    <t>davon:</t>
  </si>
  <si>
    <t>1.1  finanzielle Beiträge der Partner</t>
  </si>
  <si>
    <t>1.2  Drittmittel</t>
  </si>
  <si>
    <r>
      <t xml:space="preserve">1.3  Sonstige Erlöse </t>
    </r>
    <r>
      <rPr>
        <i/>
        <sz val="11"/>
        <rFont val="Arial"/>
        <family val="2"/>
      </rPr>
      <t>(z.B. Spenden)</t>
    </r>
  </si>
  <si>
    <t>2     Einzelkosten insgesamt</t>
  </si>
  <si>
    <t>2.1   Personalkosten</t>
  </si>
  <si>
    <t>2.2   Sachkosten</t>
  </si>
  <si>
    <t>2.3   Abschreibungen</t>
  </si>
  <si>
    <t>2.4   Leistungsverrechnung zw.</t>
  </si>
  <si>
    <t xml:space="preserve">         versch. Programmbereichen</t>
  </si>
  <si>
    <t>3     = Deckungsbeitrag I</t>
  </si>
  <si>
    <t>4     Gemeinkosten</t>
  </si>
  <si>
    <t>5     = Deckungsbeitrag II</t>
  </si>
  <si>
    <t>6     Erlös aus Leistungsabgeltung</t>
  </si>
  <si>
    <t>7     = Deckungsbeitrag III</t>
  </si>
  <si>
    <r>
      <t>II.2.</t>
    </r>
    <r>
      <rPr>
        <b/>
        <sz val="7"/>
        <rFont val="Times New Roman"/>
        <family val="1"/>
      </rPr>
      <t xml:space="preserve">  </t>
    </r>
    <r>
      <rPr>
        <b/>
        <sz val="12"/>
        <rFont val="Arial"/>
        <family val="2"/>
      </rPr>
      <t>Programmbereich 2: &lt;Titel&gt;</t>
    </r>
  </si>
  <si>
    <r>
      <t>II.3.</t>
    </r>
    <r>
      <rPr>
        <b/>
        <sz val="7"/>
        <rFont val="Times New Roman"/>
        <family val="1"/>
      </rPr>
      <t xml:space="preserve">  </t>
    </r>
    <r>
      <rPr>
        <b/>
        <sz val="12"/>
        <rFont val="Arial"/>
        <family val="2"/>
      </rPr>
      <t>Programmbereich 3: &lt;Titel&gt;</t>
    </r>
  </si>
  <si>
    <r>
      <t>II.4.</t>
    </r>
    <r>
      <rPr>
        <b/>
        <sz val="7"/>
        <rFont val="Times New Roman"/>
        <family val="1"/>
      </rPr>
      <t xml:space="preserve">  </t>
    </r>
    <r>
      <rPr>
        <b/>
        <sz val="12"/>
        <rFont val="Arial"/>
        <family val="2"/>
      </rPr>
      <t>Programmbereich 4: &lt;Titel&gt;</t>
    </r>
  </si>
  <si>
    <r>
      <t>II.5.</t>
    </r>
    <r>
      <rPr>
        <b/>
        <sz val="7"/>
        <rFont val="Times New Roman"/>
        <family val="1"/>
      </rPr>
      <t xml:space="preserve">  </t>
    </r>
    <r>
      <rPr>
        <b/>
        <sz val="12"/>
        <rFont val="Arial"/>
        <family val="2"/>
      </rPr>
      <t>Programmbereich 5: &lt;Titel&gt;</t>
    </r>
  </si>
  <si>
    <r>
      <t>II.6.</t>
    </r>
    <r>
      <rPr>
        <b/>
        <sz val="7"/>
        <rFont val="Times New Roman"/>
        <family val="1"/>
      </rPr>
      <t xml:space="preserve">  </t>
    </r>
    <r>
      <rPr>
        <b/>
        <sz val="12"/>
        <rFont val="Arial"/>
        <family val="2"/>
      </rPr>
      <t>Programmbereiche Ingesamt</t>
    </r>
  </si>
  <si>
    <r>
      <t>II.</t>
    </r>
    <r>
      <rPr>
        <b/>
        <sz val="7"/>
        <rFont val="Times New Roman"/>
        <family val="1"/>
      </rPr>
      <t xml:space="preserve">     </t>
    </r>
    <r>
      <rPr>
        <b/>
        <sz val="14"/>
        <rFont val="Arial"/>
        <family val="2"/>
      </rPr>
      <t xml:space="preserve"> Soll-Ist-Übersicht des Erfolgsplans</t>
    </r>
  </si>
  <si>
    <t>1.    Erträge</t>
  </si>
  <si>
    <t>1.1 Umsatzerlöse und Erträge</t>
  </si>
  <si>
    <t xml:space="preserve">      aus Verwaltungstätigkeit</t>
  </si>
  <si>
    <t xml:space="preserve">      davon: Drittmittel (inkl. DFG-                             Mittel für Großgeräte!)</t>
  </si>
  <si>
    <t>1.2 Sonstige betriebliche Erträge</t>
  </si>
  <si>
    <t>1.3 Zinsen und ähnliche Erträge</t>
  </si>
  <si>
    <t>1.4 Auflösung von Sonderposten*</t>
  </si>
  <si>
    <t>1.5 Erträge aus</t>
  </si>
  <si>
    <t xml:space="preserve">      Leistungsabgeltung</t>
  </si>
  <si>
    <t>1.6 Erträge aus Zuschüssen</t>
  </si>
  <si>
    <t xml:space="preserve">     davon: Zuschüsse Partner 1</t>
  </si>
  <si>
    <t xml:space="preserve">     davon: Zuschüsse Partner 2</t>
  </si>
  <si>
    <t>Summe Erträge</t>
  </si>
  <si>
    <r>
      <t> </t>
    </r>
    <r>
      <rPr>
        <b/>
        <sz val="11"/>
        <rFont val="Arial"/>
        <family val="2"/>
      </rPr>
      <t>2.    Aufwendungen</t>
    </r>
  </si>
  <si>
    <t>2.1 Materialaufwand</t>
  </si>
  <si>
    <t xml:space="preserve">      davon:</t>
  </si>
  <si>
    <t xml:space="preserve">       z.B. Büromaterial</t>
  </si>
  <si>
    <t xml:space="preserve">       z.B. Laborverbrauchsmaterial</t>
  </si>
  <si>
    <t xml:space="preserve">        …</t>
  </si>
  <si>
    <t xml:space="preserve">       Sonstiges</t>
  </si>
  <si>
    <t>2.2 Bezogene Leistungen</t>
  </si>
  <si>
    <t xml:space="preserve">       Verwaltungs- und Infrastruktur-</t>
  </si>
  <si>
    <t xml:space="preserve">       kosten (Gemeinkosten)</t>
  </si>
  <si>
    <t xml:space="preserve">       Sonst. bezogene Leistungen</t>
  </si>
  <si>
    <t>2.3 Personalaufwand</t>
  </si>
  <si>
    <t>2.4 Abschreibungen</t>
  </si>
  <si>
    <t>2.5 Sonstige Aufwendungen</t>
  </si>
  <si>
    <t xml:space="preserve">       z.B. Reisekosten</t>
  </si>
  <si>
    <t xml:space="preserve">       z.B. Veröffentlichungen</t>
  </si>
  <si>
    <t xml:space="preserve">       z.B. Mieten</t>
  </si>
  <si>
    <t>2.6 Einstellung in Sonderposten*</t>
  </si>
  <si>
    <t>Summe Aufwendungen</t>
  </si>
  <si>
    <t>*: nur soweit projektbezogene Zuordnung möglich.</t>
  </si>
  <si>
    <r>
      <t>III.</t>
    </r>
    <r>
      <rPr>
        <b/>
        <sz val="7"/>
        <rFont val="Times New Roman"/>
        <family val="1"/>
      </rPr>
      <t xml:space="preserve">  </t>
    </r>
    <r>
      <rPr>
        <b/>
        <sz val="14"/>
        <rFont val="Arial"/>
        <family val="2"/>
      </rPr>
      <t>Soll-Ist-Übersicht der Finanzierungsrechnung (Cash Flow)</t>
    </r>
  </si>
  <si>
    <t>Jahresergebnis</t>
  </si>
  <si>
    <t>1 + nicht ausgabewirksame</t>
  </si>
  <si>
    <t xml:space="preserve">      Aufwendungen</t>
  </si>
  <si>
    <t xml:space="preserve">        Abschreibungen</t>
  </si>
  <si>
    <t xml:space="preserve">        Einstellung in Sonderposten*</t>
  </si>
  <si>
    <t>2 - nicht einnahmewirksame Erträge</t>
  </si>
  <si>
    <t xml:space="preserve">        Entnahme aus Sonderposten*</t>
  </si>
  <si>
    <t>3 +/- Veränderung sonst.</t>
  </si>
  <si>
    <t xml:space="preserve">        Aktiva/Passiva*</t>
  </si>
  <si>
    <t xml:space="preserve">        Veränderung Forderungen</t>
  </si>
  <si>
    <t xml:space="preserve">        Veränderung Verbindlichkeiten</t>
  </si>
  <si>
    <t>Cash Flow aus lfd. Geschäftstätigkeit</t>
  </si>
  <si>
    <t>4 + Zuführung für Investitionen</t>
  </si>
  <si>
    <t>Cash Flow aus Finanzierungstätigkeit</t>
  </si>
  <si>
    <t>5 + Desinvestitionen/Eigenmittel</t>
  </si>
  <si>
    <t>6 - Investitionen nach LHO</t>
  </si>
  <si>
    <t xml:space="preserve">     (7 und 8er Titel) &gt;= 5.000 € brutto</t>
  </si>
  <si>
    <t>7 - Kleininvestitionen</t>
  </si>
  <si>
    <t xml:space="preserve">     (aus 5er Titel) &lt; 5.000 € brutto</t>
  </si>
  <si>
    <t>Cash Flow aus Investitionstätigkeit</t>
  </si>
  <si>
    <t>Veränderung der liquiden Mittel</t>
  </si>
  <si>
    <r>
      <t>IV.</t>
    </r>
    <r>
      <rPr>
        <b/>
        <sz val="7"/>
        <rFont val="Times New Roman"/>
        <family val="1"/>
      </rPr>
      <t xml:space="preserve"> </t>
    </r>
    <r>
      <rPr>
        <b/>
        <sz val="14"/>
        <rFont val="Arial"/>
        <family val="2"/>
      </rPr>
      <t>Soll-Ist-Übersicht der Überleitungsrechnung</t>
    </r>
  </si>
  <si>
    <t>1. Betriebsausgaben</t>
  </si>
  <si>
    <t>1.1 Personalausgaben</t>
  </si>
  <si>
    <t>1.2 Sachausgaben</t>
  </si>
  <si>
    <t>Summe Betriebsausgaben</t>
  </si>
  <si>
    <t>2. Investitionsausgaben</t>
  </si>
  <si>
    <t>2.1 laufende Investitionen</t>
  </si>
  <si>
    <t>2.2 kleine Baumaßnahmen</t>
  </si>
  <si>
    <t>Summe Investitionsausgaben</t>
  </si>
  <si>
    <t>Summe Ausgaben insgesamt</t>
  </si>
  <si>
    <t>3. Eigene Einnahmen</t>
  </si>
  <si>
    <t>3.1 Einnahmen aus Drittmitteln</t>
  </si>
  <si>
    <t>3.2 Einnahmen aus Zuschüssen</t>
  </si>
  <si>
    <t>3.3 Sonstige eigene Einnahmen</t>
  </si>
  <si>
    <t>Summe eigene Einnahmen</t>
  </si>
  <si>
    <t>4. Zuwendungen aus LOEWE</t>
  </si>
  <si>
    <t>4.1 Zuwendungen für den Betrieb</t>
  </si>
  <si>
    <t>4.2 Zuwendungen für Investitionen</t>
  </si>
  <si>
    <t>Summe Zuwendungen aus LOEWE</t>
  </si>
  <si>
    <t>Summe Einnahmen insgesamt</t>
  </si>
  <si>
    <t>Kassenbestand</t>
  </si>
  <si>
    <t>davon Anteil Drittmittel</t>
  </si>
  <si>
    <r>
      <t>V.</t>
    </r>
    <r>
      <rPr>
        <b/>
        <sz val="7"/>
        <rFont val="Times New Roman"/>
        <family val="1"/>
      </rPr>
      <t xml:space="preserve">     </t>
    </r>
    <r>
      <rPr>
        <b/>
        <sz val="14"/>
        <rFont val="Arial"/>
        <family val="2"/>
      </rPr>
      <t>Soll-Ist-Übersicht Aufteilung der kameralen Zuschüsse</t>
    </r>
  </si>
  <si>
    <r>
      <t>VI.1.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Federführender Partner: &lt;Name&gt;</t>
    </r>
  </si>
  <si>
    <t>1.   Betriebsausgaben</t>
  </si>
  <si>
    <t xml:space="preserve"> </t>
  </si>
  <si>
    <t>2.   Investitionsausgaben</t>
  </si>
  <si>
    <t>3.   Eigene Einnahmen</t>
  </si>
  <si>
    <t>4.   Zuwendungen aus LOEWE</t>
  </si>
  <si>
    <r>
      <t>VI.2.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Weiterer Partner 1:&lt;Name&gt;</t>
    </r>
  </si>
  <si>
    <r>
      <t>VI.3.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Weiterer Partner 2: &lt;Name&gt;</t>
    </r>
  </si>
  <si>
    <r>
      <t>VI.</t>
    </r>
    <r>
      <rPr>
        <b/>
        <sz val="7"/>
        <rFont val="Times New Roman"/>
        <family val="1"/>
      </rPr>
      <t xml:space="preserve"> </t>
    </r>
    <r>
      <rPr>
        <b/>
        <sz val="14"/>
        <rFont val="Arial"/>
        <family val="2"/>
      </rPr>
      <t>Übersicht über die Beschäftigungsverhältnisse</t>
    </r>
  </si>
  <si>
    <r>
      <t>VII.1</t>
    </r>
    <r>
      <rPr>
        <b/>
        <sz val="7"/>
        <rFont val="Times New Roman"/>
        <family val="1"/>
      </rPr>
      <t xml:space="preserve">        </t>
    </r>
    <r>
      <rPr>
        <b/>
        <sz val="13"/>
        <rFont val="Arial"/>
        <family val="2"/>
      </rPr>
      <t>Wissenschaftliches Personal</t>
    </r>
  </si>
  <si>
    <t xml:space="preserve">     (Vollzeitäquivalente)</t>
  </si>
  <si>
    <t>Unbefristet</t>
  </si>
  <si>
    <t xml:space="preserve">             W3</t>
  </si>
  <si>
    <t xml:space="preserve">             W2</t>
  </si>
  <si>
    <t xml:space="preserve">             BAT Ia/Ib – TV-H 15/14</t>
  </si>
  <si>
    <t xml:space="preserve">             BAT IIa – TV-H 13</t>
  </si>
  <si>
    <t>Summe unbefristetes  wiss. Personal</t>
  </si>
  <si>
    <t>Befristet</t>
  </si>
  <si>
    <t>Summe befristetes wiss. Personal</t>
  </si>
  <si>
    <t>Summe wiss. Personal</t>
  </si>
  <si>
    <r>
      <t>VII.2</t>
    </r>
    <r>
      <rPr>
        <b/>
        <sz val="7"/>
        <rFont val="Times New Roman"/>
        <family val="1"/>
      </rPr>
      <t xml:space="preserve">        </t>
    </r>
    <r>
      <rPr>
        <b/>
        <sz val="13"/>
        <rFont val="Arial"/>
        <family val="2"/>
      </rPr>
      <t>Sonstiges Personal</t>
    </r>
  </si>
  <si>
    <t xml:space="preserve">             BAT III – TV-H 12/11</t>
  </si>
  <si>
    <t xml:space="preserve">             BAT IVa – TV-H 11/10</t>
  </si>
  <si>
    <t xml:space="preserve">             BAT IVb – TV-H 10/9</t>
  </si>
  <si>
    <t xml:space="preserve">             BAT Vb – TV-H 9</t>
  </si>
  <si>
    <t xml:space="preserve">             BAT Vc – TV-H 8</t>
  </si>
  <si>
    <t xml:space="preserve">             BAT VIb – TV-H 6</t>
  </si>
  <si>
    <t xml:space="preserve">             BAT VII – TV-H 5</t>
  </si>
  <si>
    <t xml:space="preserve">             BAT VIII – TV-H 3</t>
  </si>
  <si>
    <t xml:space="preserve">             MTArb – TV-H __</t>
  </si>
  <si>
    <t>Summe unbefristetes  sonst. Personal</t>
  </si>
  <si>
    <t>Summe befristetes  sonst. Personal</t>
  </si>
  <si>
    <t>Summe sonst. Personal</t>
  </si>
  <si>
    <t>Wiss. und sonst. Personal insgesamt</t>
  </si>
  <si>
    <r>
      <t>VII.3</t>
    </r>
    <r>
      <rPr>
        <b/>
        <sz val="7"/>
        <rFont val="Times New Roman"/>
        <family val="1"/>
      </rPr>
      <t xml:space="preserve">        </t>
    </r>
    <r>
      <rPr>
        <b/>
        <sz val="13"/>
        <rFont val="Arial"/>
        <family val="2"/>
      </rPr>
      <t>Annexpersonal</t>
    </r>
  </si>
  <si>
    <t xml:space="preserve">     (Anzahl)</t>
  </si>
  <si>
    <t>3.1 Gastforscher</t>
  </si>
  <si>
    <t>3.2 Wissenschaftliche Hilfskräfte</t>
  </si>
  <si>
    <t>3.3 Promotionsstipendien</t>
  </si>
  <si>
    <t>3.4 Post-Doc-Stipendien</t>
  </si>
  <si>
    <t>3.5 Praktikanten</t>
  </si>
  <si>
    <t>3.6 Zivildienstleistende</t>
  </si>
  <si>
    <t>Annexpersonal insgesamt</t>
  </si>
  <si>
    <t>in Leistungsabgelt. enthalt. Abschreib.</t>
  </si>
  <si>
    <t xml:space="preserve">4.2.2 Weiterleitung LOEWE-Zuwendung </t>
  </si>
  <si>
    <r>
      <t xml:space="preserve">1) </t>
    </r>
    <r>
      <rPr>
        <sz val="9"/>
        <rFont val="Arial"/>
        <family val="2"/>
      </rPr>
      <t xml:space="preserve">Transferzahlungen von LOEWE-Zuwendungen, die bereits im Vorjahr beim HMWK abgerufen </t>
    </r>
  </si>
  <si>
    <t xml:space="preserve">wurden, und erst im Folgejahr durch die federführende Einrichtung an den/die jeweiligen </t>
  </si>
  <si>
    <t>Projektpartner weitergeleitet wurden.</t>
  </si>
  <si>
    <t>muss nun die Weiterleitung an den oder die Projektpartner abgezogen werden. -</t>
  </si>
  <si>
    <t>- Je nachdem, unter welcher Position die LOEWE-Zuwendung im Vorjahr abgebildet wurde,</t>
  </si>
  <si>
    <r>
      <t xml:space="preserve">         aus Vorjahr an Projektpartner</t>
    </r>
    <r>
      <rPr>
        <vertAlign val="superscript"/>
        <sz val="11"/>
        <rFont val="Arial"/>
        <family val="2"/>
      </rPr>
      <t xml:space="preserve"> 1)</t>
    </r>
  </si>
  <si>
    <t xml:space="preserve">       z.B. ProLOEWE</t>
  </si>
  <si>
    <t>Erläuterungen</t>
  </si>
  <si>
    <t xml:space="preserve">      davon Anteil Drittmittel</t>
  </si>
  <si>
    <t>1.3 Gemeinkosten</t>
  </si>
  <si>
    <t xml:space="preserve">     davon Anteil Drittmittel</t>
  </si>
  <si>
    <t xml:space="preserve">4.1.1 Weiterleitung LOEWE-Zuwendung </t>
  </si>
  <si>
    <t>4.1    Zuwendungen für den Betrieb</t>
  </si>
  <si>
    <t>4.2.   Zuwendungen für Investitionen</t>
  </si>
  <si>
    <r>
      <t>VI.4.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Weiterer Partner 3: &lt;Name&gt;</t>
    </r>
  </si>
  <si>
    <r>
      <t>VI.1 - 4.</t>
    </r>
    <r>
      <rPr>
        <b/>
        <sz val="7"/>
        <rFont val="Times New Roman"/>
        <family val="1"/>
      </rPr>
      <t xml:space="preserve"> </t>
    </r>
    <r>
      <rPr>
        <b/>
        <sz val="12"/>
        <rFont val="Arial"/>
        <family val="2"/>
      </rPr>
      <t>Summe Partner (zur Kontrolle)</t>
    </r>
  </si>
  <si>
    <t>Plan 2023</t>
  </si>
  <si>
    <t>Ist 2023</t>
  </si>
  <si>
    <t>Plan 20xx</t>
  </si>
  <si>
    <t>Ist 20xx</t>
  </si>
  <si>
    <t>Kassenbestand 01.01.20xx</t>
  </si>
  <si>
    <t>Kassenbestand 31.12.20xx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</si>
</sst>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sz val="7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name val="Arial"/>
      <family val="2"/>
    </font>
    <font>
      <sz val="13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11"/>
      <name val="Arial"/>
      <family val="2"/>
    </font>
    <font>
      <i/>
      <sz val="8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left" indent="4"/>
    </xf>
    <xf numFmtId="0" fontId="6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0" applyFont="1" applyBorder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7" xfId="0" applyFont="1" applyBorder="1"/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4" xfId="0" applyFont="1" applyBorder="1"/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0" xfId="0" applyFont="1"/>
    <xf numFmtId="0" fontId="9" fillId="0" borderId="7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1" xfId="0" applyFont="1" applyBorder="1"/>
    <xf numFmtId="0" fontId="9" fillId="0" borderId="7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1" fillId="0" borderId="1" xfId="0" applyFont="1" applyBorder="1"/>
    <xf numFmtId="0" fontId="5" fillId="0" borderId="1" xfId="0" applyFont="1" applyBorder="1"/>
    <xf numFmtId="0" fontId="0" fillId="0" borderId="2" xfId="0" applyBorder="1"/>
    <xf numFmtId="0" fontId="5" fillId="0" borderId="4" xfId="0" applyFont="1" applyBorder="1"/>
    <xf numFmtId="0" fontId="1" fillId="0" borderId="7" xfId="0" applyFont="1" applyBorder="1"/>
    <xf numFmtId="0" fontId="1" fillId="0" borderId="4" xfId="0" applyFont="1" applyBorder="1"/>
    <xf numFmtId="0" fontId="9" fillId="0" borderId="7" xfId="0" applyFont="1" applyBorder="1" applyAlignment="1">
      <alignment horizontal="left" indent="2"/>
    </xf>
    <xf numFmtId="0" fontId="8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7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4" xfId="0" applyFont="1" applyBorder="1" applyAlignment="1">
      <alignment wrapText="1"/>
    </xf>
    <xf numFmtId="0" fontId="7" fillId="0" borderId="4" xfId="0" applyFont="1" applyBorder="1"/>
    <xf numFmtId="0" fontId="7" fillId="0" borderId="5" xfId="0" applyFont="1" applyBorder="1"/>
    <xf numFmtId="0" fontId="5" fillId="0" borderId="7" xfId="0" applyFont="1" applyBorder="1" applyAlignment="1">
      <alignment horizontal="center"/>
    </xf>
    <xf numFmtId="0" fontId="9" fillId="0" borderId="1" xfId="0" applyFont="1" applyBorder="1"/>
    <xf numFmtId="0" fontId="13" fillId="0" borderId="0" xfId="0" applyFont="1"/>
    <xf numFmtId="0" fontId="5" fillId="0" borderId="3" xfId="0" applyFont="1" applyBorder="1"/>
    <xf numFmtId="0" fontId="14" fillId="0" borderId="7" xfId="0" applyFont="1" applyBorder="1"/>
    <xf numFmtId="0" fontId="8" fillId="0" borderId="12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4" fontId="5" fillId="0" borderId="0" xfId="0" applyNumberFormat="1" applyFont="1" applyAlignment="1">
      <alignment horizontal="center"/>
    </xf>
    <xf numFmtId="4" fontId="5" fillId="0" borderId="8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6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9" fillId="0" borderId="6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8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 vertical="top"/>
    </xf>
    <xf numFmtId="4" fontId="5" fillId="0" borderId="8" xfId="0" applyNumberFormat="1" applyFont="1" applyBorder="1" applyAlignment="1">
      <alignment horizontal="center" vertical="top"/>
    </xf>
    <xf numFmtId="4" fontId="6" fillId="0" borderId="5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4" fontId="19" fillId="0" borderId="0" xfId="0" quotePrefix="1" applyNumberFormat="1" applyFont="1" applyAlignment="1">
      <alignment horizontal="center"/>
    </xf>
    <xf numFmtId="0" fontId="9" fillId="0" borderId="0" xfId="0" applyFont="1" applyBorder="1"/>
    <xf numFmtId="4" fontId="9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0" fontId="0" fillId="0" borderId="5" xfId="0" applyBorder="1"/>
    <xf numFmtId="4" fontId="5" fillId="0" borderId="5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0" fontId="8" fillId="0" borderId="7" xfId="0" applyFont="1" applyBorder="1" applyAlignment="1">
      <alignment wrapText="1"/>
    </xf>
    <xf numFmtId="0" fontId="16" fillId="0" borderId="0" xfId="0" quotePrefix="1" applyFont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8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0" xfId="0" applyFont="1" applyBorder="1"/>
    <xf numFmtId="0" fontId="8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5" fillId="0" borderId="5" xfId="0" applyFont="1" applyBorder="1"/>
    <xf numFmtId="4" fontId="5" fillId="0" borderId="6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5" fillId="0" borderId="0" xfId="0" applyNumberFormat="1" applyFont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0" fontId="9" fillId="2" borderId="4" xfId="0" applyFont="1" applyFill="1" applyBorder="1"/>
    <xf numFmtId="0" fontId="9" fillId="2" borderId="5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2"/>
  <sheetViews>
    <sheetView tabSelected="1" zoomScaleNormal="100" zoomScaleSheetLayoutView="90" workbookViewId="0">
      <selection activeCell="D12" sqref="D12"/>
    </sheetView>
  </sheetViews>
  <sheetFormatPr baseColWidth="10" defaultRowHeight="12.5" x14ac:dyDescent="0.25"/>
  <cols>
    <col min="1" max="1" width="41.1796875" customWidth="1"/>
    <col min="2" max="3" width="18.54296875" customWidth="1"/>
  </cols>
  <sheetData>
    <row r="1" spans="1:3" ht="18" x14ac:dyDescent="0.4">
      <c r="A1" s="1" t="s">
        <v>0</v>
      </c>
    </row>
    <row r="2" spans="1:3" x14ac:dyDescent="0.25">
      <c r="A2" s="3"/>
    </row>
    <row r="3" spans="1:3" x14ac:dyDescent="0.25">
      <c r="A3" s="3"/>
    </row>
    <row r="4" spans="1:3" ht="15.5" x14ac:dyDescent="0.35">
      <c r="A4" s="5" t="s">
        <v>1</v>
      </c>
    </row>
    <row r="5" spans="1:3" ht="13.5" thickBot="1" x14ac:dyDescent="0.35">
      <c r="A5" s="2"/>
    </row>
    <row r="6" spans="1:3" ht="16.5" x14ac:dyDescent="0.35">
      <c r="A6" s="6" t="s">
        <v>2</v>
      </c>
      <c r="B6" s="134" t="s">
        <v>176</v>
      </c>
      <c r="C6" s="135" t="s">
        <v>177</v>
      </c>
    </row>
    <row r="7" spans="1:3" ht="14.5" thickBot="1" x14ac:dyDescent="0.35">
      <c r="A7" s="9"/>
      <c r="B7" s="10" t="s">
        <v>3</v>
      </c>
      <c r="C7" s="11" t="s">
        <v>3</v>
      </c>
    </row>
    <row r="8" spans="1:3" ht="14" x14ac:dyDescent="0.3">
      <c r="A8" s="12"/>
      <c r="B8" s="13"/>
      <c r="C8" s="14"/>
    </row>
    <row r="9" spans="1:3" ht="14" x14ac:dyDescent="0.3">
      <c r="A9" s="15" t="s">
        <v>4</v>
      </c>
      <c r="B9" s="16"/>
      <c r="C9" s="17"/>
    </row>
    <row r="10" spans="1:3" ht="14" x14ac:dyDescent="0.3">
      <c r="A10" s="18"/>
      <c r="B10" s="19"/>
      <c r="C10" s="20"/>
    </row>
    <row r="11" spans="1:3" ht="14" x14ac:dyDescent="0.3">
      <c r="A11" s="15" t="s">
        <v>5</v>
      </c>
      <c r="B11" s="16"/>
      <c r="C11" s="17"/>
    </row>
    <row r="12" spans="1:3" ht="14" x14ac:dyDescent="0.3">
      <c r="A12" s="18"/>
      <c r="B12" s="19"/>
      <c r="C12" s="20"/>
    </row>
    <row r="13" spans="1:3" ht="14" x14ac:dyDescent="0.3">
      <c r="A13" s="15" t="s">
        <v>6</v>
      </c>
      <c r="B13" s="16"/>
      <c r="C13" s="17"/>
    </row>
    <row r="14" spans="1:3" ht="14" x14ac:dyDescent="0.3">
      <c r="A14" s="18"/>
      <c r="B14" s="19"/>
      <c r="C14" s="20"/>
    </row>
    <row r="15" spans="1:3" ht="14" x14ac:dyDescent="0.3">
      <c r="A15" s="15" t="s">
        <v>7</v>
      </c>
      <c r="B15" s="16"/>
      <c r="C15" s="17"/>
    </row>
    <row r="16" spans="1:3" ht="14" x14ac:dyDescent="0.3">
      <c r="A16" s="18"/>
      <c r="B16" s="19"/>
      <c r="C16" s="20"/>
    </row>
    <row r="17" spans="1:3" ht="14" x14ac:dyDescent="0.3">
      <c r="A17" s="18" t="s">
        <v>8</v>
      </c>
      <c r="B17" s="63"/>
      <c r="C17" s="64"/>
    </row>
    <row r="18" spans="1:3" ht="14" x14ac:dyDescent="0.3">
      <c r="A18" s="15" t="s">
        <v>9</v>
      </c>
      <c r="B18" s="65"/>
      <c r="C18" s="66"/>
    </row>
    <row r="19" spans="1:3" ht="14.5" thickBot="1" x14ac:dyDescent="0.35">
      <c r="A19" s="23"/>
      <c r="B19" s="24"/>
      <c r="C19" s="25"/>
    </row>
    <row r="20" spans="1:3" ht="13" thickBot="1" x14ac:dyDescent="0.3">
      <c r="A20" s="3"/>
      <c r="B20" s="21"/>
      <c r="C20" s="21"/>
    </row>
    <row r="21" spans="1:3" ht="16.5" x14ac:dyDescent="0.35">
      <c r="A21" s="6" t="s">
        <v>10</v>
      </c>
      <c r="B21" s="7" t="str">
        <f>B6</f>
        <v>Plan 20xx</v>
      </c>
      <c r="C21" s="7" t="str">
        <f>C6</f>
        <v>Ist 20xx</v>
      </c>
    </row>
    <row r="22" spans="1:3" ht="14.5" thickBot="1" x14ac:dyDescent="0.35">
      <c r="A22" s="9"/>
      <c r="B22" s="10" t="s">
        <v>11</v>
      </c>
      <c r="C22" s="11" t="s">
        <v>11</v>
      </c>
    </row>
    <row r="23" spans="1:3" x14ac:dyDescent="0.25">
      <c r="A23" s="26"/>
      <c r="B23" s="63"/>
      <c r="C23" s="64"/>
    </row>
    <row r="24" spans="1:3" ht="14.5" thickBot="1" x14ac:dyDescent="0.35">
      <c r="A24" s="23" t="s">
        <v>12</v>
      </c>
      <c r="B24" s="67">
        <f>SUM(B25:B29)</f>
        <v>0</v>
      </c>
      <c r="C24" s="68">
        <f>SUM(C25:C29)</f>
        <v>0</v>
      </c>
    </row>
    <row r="25" spans="1:3" ht="14" x14ac:dyDescent="0.3">
      <c r="A25" s="18" t="s">
        <v>14</v>
      </c>
      <c r="B25" s="63"/>
      <c r="C25" s="64"/>
    </row>
    <row r="26" spans="1:3" ht="14" x14ac:dyDescent="0.3">
      <c r="A26" s="18" t="s">
        <v>15</v>
      </c>
      <c r="B26" s="63"/>
      <c r="C26" s="64"/>
    </row>
    <row r="27" spans="1:3" ht="14" x14ac:dyDescent="0.3">
      <c r="A27" s="18" t="s">
        <v>16</v>
      </c>
      <c r="B27" s="63"/>
      <c r="C27" s="64"/>
    </row>
    <row r="28" spans="1:3" ht="14.5" x14ac:dyDescent="0.35">
      <c r="A28" s="18" t="s">
        <v>17</v>
      </c>
      <c r="B28" s="63"/>
      <c r="C28" s="64"/>
    </row>
    <row r="29" spans="1:3" ht="14.5" thickBot="1" x14ac:dyDescent="0.35">
      <c r="A29" s="23"/>
      <c r="B29" s="69"/>
      <c r="C29" s="70"/>
    </row>
    <row r="30" spans="1:3" ht="14" x14ac:dyDescent="0.3">
      <c r="A30" s="18"/>
      <c r="B30" s="71"/>
      <c r="C30" s="72"/>
    </row>
    <row r="31" spans="1:3" ht="14.5" thickBot="1" x14ac:dyDescent="0.35">
      <c r="A31" s="23" t="s">
        <v>18</v>
      </c>
      <c r="B31" s="67">
        <f>SUM(B32:B37)</f>
        <v>0</v>
      </c>
      <c r="C31" s="68">
        <f>SUM(C32:C37)</f>
        <v>0</v>
      </c>
    </row>
    <row r="32" spans="1:3" ht="14" x14ac:dyDescent="0.3">
      <c r="A32" s="18" t="s">
        <v>14</v>
      </c>
      <c r="B32" s="63"/>
      <c r="C32" s="64"/>
    </row>
    <row r="33" spans="1:3" ht="14" x14ac:dyDescent="0.3">
      <c r="A33" s="18" t="s">
        <v>19</v>
      </c>
      <c r="B33" s="63"/>
      <c r="C33" s="64"/>
    </row>
    <row r="34" spans="1:3" ht="14" x14ac:dyDescent="0.3">
      <c r="A34" s="18" t="s">
        <v>20</v>
      </c>
      <c r="B34" s="63"/>
      <c r="C34" s="64"/>
    </row>
    <row r="35" spans="1:3" ht="14" x14ac:dyDescent="0.3">
      <c r="A35" s="18" t="s">
        <v>21</v>
      </c>
      <c r="B35" s="63"/>
      <c r="C35" s="64"/>
    </row>
    <row r="36" spans="1:3" ht="14" x14ac:dyDescent="0.3">
      <c r="A36" s="30" t="s">
        <v>22</v>
      </c>
      <c r="B36" s="115"/>
      <c r="C36" s="116"/>
    </row>
    <row r="37" spans="1:3" ht="14.5" thickBot="1" x14ac:dyDescent="0.35">
      <c r="A37" s="31" t="s">
        <v>23</v>
      </c>
      <c r="B37" s="127"/>
      <c r="C37" s="126"/>
    </row>
    <row r="38" spans="1:3" ht="14" x14ac:dyDescent="0.3">
      <c r="A38" s="18"/>
      <c r="B38" s="92"/>
      <c r="C38" s="72"/>
    </row>
    <row r="39" spans="1:3" ht="14.5" thickBot="1" x14ac:dyDescent="0.35">
      <c r="A39" s="23" t="s">
        <v>24</v>
      </c>
      <c r="B39" s="67">
        <f>B24-B31</f>
        <v>0</v>
      </c>
      <c r="C39" s="68">
        <f>C24-C31</f>
        <v>0</v>
      </c>
    </row>
    <row r="40" spans="1:3" ht="14" x14ac:dyDescent="0.3">
      <c r="A40" s="18"/>
      <c r="B40" s="71"/>
      <c r="C40" s="72"/>
    </row>
    <row r="41" spans="1:3" ht="14.5" thickBot="1" x14ac:dyDescent="0.35">
      <c r="A41" s="23" t="s">
        <v>25</v>
      </c>
      <c r="B41" s="67"/>
      <c r="C41" s="68"/>
    </row>
    <row r="42" spans="1:3" ht="14" x14ac:dyDescent="0.3">
      <c r="A42" s="18"/>
      <c r="B42" s="92"/>
      <c r="C42" s="72"/>
    </row>
    <row r="43" spans="1:3" ht="14.5" thickBot="1" x14ac:dyDescent="0.35">
      <c r="A43" s="23" t="s">
        <v>26</v>
      </c>
      <c r="B43" s="67">
        <f>B39-B41</f>
        <v>0</v>
      </c>
      <c r="C43" s="68">
        <f>C39-C41</f>
        <v>0</v>
      </c>
    </row>
    <row r="44" spans="1:3" ht="14" x14ac:dyDescent="0.3">
      <c r="A44" s="18"/>
      <c r="B44" s="71"/>
      <c r="C44" s="72"/>
    </row>
    <row r="45" spans="1:3" ht="14.5" thickBot="1" x14ac:dyDescent="0.35">
      <c r="A45" s="23" t="s">
        <v>27</v>
      </c>
      <c r="B45" s="67"/>
      <c r="C45" s="68"/>
    </row>
    <row r="46" spans="1:3" ht="14.5" thickBot="1" x14ac:dyDescent="0.35">
      <c r="A46" s="23"/>
      <c r="B46" s="67"/>
      <c r="C46" s="68"/>
    </row>
    <row r="47" spans="1:3" ht="14.5" thickBot="1" x14ac:dyDescent="0.35">
      <c r="A47" s="23" t="s">
        <v>28</v>
      </c>
      <c r="B47" s="69">
        <f>B43-B45</f>
        <v>0</v>
      </c>
      <c r="C47" s="70">
        <f>C43-C45</f>
        <v>0</v>
      </c>
    </row>
    <row r="48" spans="1:3" ht="14.5" thickBot="1" x14ac:dyDescent="0.35">
      <c r="A48" s="32"/>
      <c r="B48" s="92"/>
    </row>
    <row r="49" spans="1:3" ht="41.25" customHeight="1" thickBot="1" x14ac:dyDescent="0.3">
      <c r="A49" s="119" t="s">
        <v>165</v>
      </c>
      <c r="B49" s="120"/>
      <c r="C49" s="121"/>
    </row>
    <row r="50" spans="1:3" x14ac:dyDescent="0.25">
      <c r="A50" s="33"/>
    </row>
    <row r="51" spans="1:3" ht="15.5" x14ac:dyDescent="0.35">
      <c r="A51" s="5" t="s">
        <v>29</v>
      </c>
    </row>
    <row r="52" spans="1:3" ht="13.5" thickBot="1" x14ac:dyDescent="0.35">
      <c r="A52" s="2"/>
    </row>
    <row r="53" spans="1:3" ht="16.5" x14ac:dyDescent="0.35">
      <c r="A53" s="6" t="s">
        <v>2</v>
      </c>
      <c r="B53" s="7" t="str">
        <f>B6</f>
        <v>Plan 20xx</v>
      </c>
      <c r="C53" s="7" t="str">
        <f>C6</f>
        <v>Ist 20xx</v>
      </c>
    </row>
    <row r="54" spans="1:3" ht="14.5" thickBot="1" x14ac:dyDescent="0.35">
      <c r="A54" s="9"/>
      <c r="B54" s="10" t="s">
        <v>3</v>
      </c>
      <c r="C54" s="11" t="s">
        <v>3</v>
      </c>
    </row>
    <row r="55" spans="1:3" ht="14" x14ac:dyDescent="0.3">
      <c r="A55" s="12"/>
      <c r="B55" s="13"/>
      <c r="C55" s="14"/>
    </row>
    <row r="56" spans="1:3" ht="14" x14ac:dyDescent="0.3">
      <c r="A56" s="15" t="s">
        <v>4</v>
      </c>
      <c r="B56" s="16"/>
      <c r="C56" s="17"/>
    </row>
    <row r="57" spans="1:3" ht="14" x14ac:dyDescent="0.3">
      <c r="A57" s="18"/>
      <c r="B57" s="19"/>
      <c r="C57" s="20"/>
    </row>
    <row r="58" spans="1:3" ht="14" x14ac:dyDescent="0.3">
      <c r="A58" s="15" t="s">
        <v>5</v>
      </c>
      <c r="B58" s="16"/>
      <c r="C58" s="17"/>
    </row>
    <row r="59" spans="1:3" ht="14" x14ac:dyDescent="0.3">
      <c r="A59" s="18"/>
      <c r="B59" s="19"/>
      <c r="C59" s="20"/>
    </row>
    <row r="60" spans="1:3" ht="14" x14ac:dyDescent="0.3">
      <c r="A60" s="15" t="s">
        <v>6</v>
      </c>
      <c r="B60" s="16"/>
      <c r="C60" s="17"/>
    </row>
    <row r="61" spans="1:3" ht="14" x14ac:dyDescent="0.3">
      <c r="A61" s="18"/>
      <c r="B61" s="19"/>
      <c r="C61" s="20"/>
    </row>
    <row r="62" spans="1:3" ht="14" x14ac:dyDescent="0.3">
      <c r="A62" s="15" t="s">
        <v>7</v>
      </c>
      <c r="B62" s="16"/>
      <c r="C62" s="17"/>
    </row>
    <row r="63" spans="1:3" ht="14" x14ac:dyDescent="0.3">
      <c r="A63" s="18"/>
      <c r="B63" s="19"/>
      <c r="C63" s="20"/>
    </row>
    <row r="64" spans="1:3" ht="14" x14ac:dyDescent="0.3">
      <c r="A64" s="18" t="s">
        <v>8</v>
      </c>
      <c r="B64" s="63"/>
      <c r="C64" s="64"/>
    </row>
    <row r="65" spans="1:3" ht="14" x14ac:dyDescent="0.3">
      <c r="A65" s="15" t="s">
        <v>9</v>
      </c>
      <c r="B65" s="65"/>
      <c r="C65" s="66"/>
    </row>
    <row r="66" spans="1:3" ht="14.5" thickBot="1" x14ac:dyDescent="0.35">
      <c r="A66" s="23"/>
      <c r="B66" s="24"/>
      <c r="C66" s="25"/>
    </row>
    <row r="67" spans="1:3" x14ac:dyDescent="0.25">
      <c r="A67" s="3"/>
      <c r="B67" s="21"/>
      <c r="C67" s="21"/>
    </row>
    <row r="68" spans="1:3" ht="13" thickBot="1" x14ac:dyDescent="0.3">
      <c r="A68" s="3"/>
      <c r="B68" s="21"/>
      <c r="C68" s="21"/>
    </row>
    <row r="69" spans="1:3" ht="16.5" x14ac:dyDescent="0.35">
      <c r="A69" s="6" t="s">
        <v>10</v>
      </c>
      <c r="B69" s="7" t="str">
        <f>B6</f>
        <v>Plan 20xx</v>
      </c>
      <c r="C69" s="7" t="str">
        <f>C6</f>
        <v>Ist 20xx</v>
      </c>
    </row>
    <row r="70" spans="1:3" ht="14.5" thickBot="1" x14ac:dyDescent="0.35">
      <c r="A70" s="9"/>
      <c r="B70" s="10" t="s">
        <v>11</v>
      </c>
      <c r="C70" s="11" t="s">
        <v>11</v>
      </c>
    </row>
    <row r="71" spans="1:3" x14ac:dyDescent="0.25">
      <c r="A71" s="26"/>
      <c r="B71" s="21"/>
      <c r="C71" s="22"/>
    </row>
    <row r="72" spans="1:3" ht="14.5" thickBot="1" x14ac:dyDescent="0.35">
      <c r="A72" s="23" t="s">
        <v>12</v>
      </c>
      <c r="B72" s="67">
        <f>SUM(B73:B77)</f>
        <v>0</v>
      </c>
      <c r="C72" s="68">
        <f>SUM(C73:C77)</f>
        <v>0</v>
      </c>
    </row>
    <row r="73" spans="1:3" ht="14" x14ac:dyDescent="0.3">
      <c r="A73" s="18" t="s">
        <v>14</v>
      </c>
      <c r="B73" s="63"/>
      <c r="C73" s="64"/>
    </row>
    <row r="74" spans="1:3" ht="14" x14ac:dyDescent="0.3">
      <c r="A74" s="18" t="s">
        <v>15</v>
      </c>
      <c r="B74" s="63"/>
      <c r="C74" s="64"/>
    </row>
    <row r="75" spans="1:3" ht="14" x14ac:dyDescent="0.3">
      <c r="A75" s="18" t="s">
        <v>16</v>
      </c>
      <c r="B75" s="63"/>
      <c r="C75" s="64"/>
    </row>
    <row r="76" spans="1:3" ht="14.5" x14ac:dyDescent="0.35">
      <c r="A76" s="18" t="s">
        <v>17</v>
      </c>
      <c r="B76" s="63"/>
      <c r="C76" s="64"/>
    </row>
    <row r="77" spans="1:3" ht="14.5" thickBot="1" x14ac:dyDescent="0.35">
      <c r="A77" s="23"/>
      <c r="B77" s="69"/>
      <c r="C77" s="70"/>
    </row>
    <row r="78" spans="1:3" ht="14" x14ac:dyDescent="0.3">
      <c r="A78" s="18"/>
      <c r="B78" s="71"/>
      <c r="C78" s="72"/>
    </row>
    <row r="79" spans="1:3" ht="14.5" thickBot="1" x14ac:dyDescent="0.35">
      <c r="A79" s="23" t="s">
        <v>18</v>
      </c>
      <c r="B79" s="67">
        <f>SUM(B80:B85)</f>
        <v>0</v>
      </c>
      <c r="C79" s="68">
        <f>SUM(C80:C85)</f>
        <v>0</v>
      </c>
    </row>
    <row r="80" spans="1:3" ht="14" x14ac:dyDescent="0.3">
      <c r="A80" s="18" t="s">
        <v>14</v>
      </c>
      <c r="B80" s="63"/>
      <c r="C80" s="64"/>
    </row>
    <row r="81" spans="1:3" ht="14" x14ac:dyDescent="0.3">
      <c r="A81" s="18" t="s">
        <v>19</v>
      </c>
      <c r="B81" s="63"/>
      <c r="C81" s="64"/>
    </row>
    <row r="82" spans="1:3" ht="14" x14ac:dyDescent="0.3">
      <c r="A82" s="18" t="s">
        <v>20</v>
      </c>
      <c r="B82" s="63"/>
      <c r="C82" s="64"/>
    </row>
    <row r="83" spans="1:3" ht="14" x14ac:dyDescent="0.3">
      <c r="A83" s="18" t="s">
        <v>21</v>
      </c>
      <c r="B83" s="63"/>
      <c r="C83" s="64"/>
    </row>
    <row r="84" spans="1:3" ht="14" x14ac:dyDescent="0.3">
      <c r="A84" s="30" t="s">
        <v>22</v>
      </c>
      <c r="B84" s="115"/>
      <c r="C84" s="116"/>
    </row>
    <row r="85" spans="1:3" ht="14.5" thickBot="1" x14ac:dyDescent="0.35">
      <c r="A85" s="31" t="s">
        <v>23</v>
      </c>
      <c r="B85" s="127"/>
      <c r="C85" s="126"/>
    </row>
    <row r="86" spans="1:3" ht="14" x14ac:dyDescent="0.3">
      <c r="A86" s="18"/>
      <c r="B86" s="71"/>
      <c r="C86" s="72"/>
    </row>
    <row r="87" spans="1:3" ht="14.5" thickBot="1" x14ac:dyDescent="0.35">
      <c r="A87" s="23" t="s">
        <v>24</v>
      </c>
      <c r="B87" s="67">
        <f>B72-B79</f>
        <v>0</v>
      </c>
      <c r="C87" s="68">
        <f>C72-C79</f>
        <v>0</v>
      </c>
    </row>
    <row r="88" spans="1:3" ht="14" x14ac:dyDescent="0.3">
      <c r="A88" s="18"/>
      <c r="B88" s="71"/>
      <c r="C88" s="72"/>
    </row>
    <row r="89" spans="1:3" ht="14.5" thickBot="1" x14ac:dyDescent="0.35">
      <c r="A89" s="23" t="s">
        <v>25</v>
      </c>
      <c r="B89" s="67"/>
      <c r="C89" s="68"/>
    </row>
    <row r="90" spans="1:3" ht="14" x14ac:dyDescent="0.3">
      <c r="A90" s="18"/>
      <c r="B90" s="71"/>
      <c r="C90" s="72"/>
    </row>
    <row r="91" spans="1:3" ht="14.5" thickBot="1" x14ac:dyDescent="0.35">
      <c r="A91" s="23" t="s">
        <v>26</v>
      </c>
      <c r="B91" s="67">
        <f>B87-B89</f>
        <v>0</v>
      </c>
      <c r="C91" s="68">
        <f>C87-C89</f>
        <v>0</v>
      </c>
    </row>
    <row r="92" spans="1:3" ht="14" x14ac:dyDescent="0.3">
      <c r="A92" s="18"/>
      <c r="B92" s="71"/>
      <c r="C92" s="72"/>
    </row>
    <row r="93" spans="1:3" ht="14.5" thickBot="1" x14ac:dyDescent="0.35">
      <c r="A93" s="23" t="s">
        <v>27</v>
      </c>
      <c r="B93" s="67"/>
      <c r="C93" s="68"/>
    </row>
    <row r="94" spans="1:3" ht="14.5" thickBot="1" x14ac:dyDescent="0.35">
      <c r="A94" s="23"/>
      <c r="B94" s="67"/>
      <c r="C94" s="68"/>
    </row>
    <row r="95" spans="1:3" ht="14.5" thickBot="1" x14ac:dyDescent="0.35">
      <c r="A95" s="23" t="s">
        <v>28</v>
      </c>
      <c r="B95" s="69">
        <f>B91-B93</f>
        <v>0</v>
      </c>
      <c r="C95" s="70">
        <f>C91-C93</f>
        <v>0</v>
      </c>
    </row>
    <row r="96" spans="1:3" ht="13" thickBot="1" x14ac:dyDescent="0.3"/>
    <row r="97" spans="1:3" ht="43.5" customHeight="1" thickBot="1" x14ac:dyDescent="0.3">
      <c r="A97" s="119" t="s">
        <v>165</v>
      </c>
      <c r="B97" s="120"/>
      <c r="C97" s="121"/>
    </row>
    <row r="98" spans="1:3" x14ac:dyDescent="0.25">
      <c r="A98" s="3"/>
    </row>
    <row r="99" spans="1:3" ht="15.5" x14ac:dyDescent="0.35">
      <c r="A99" s="5" t="s">
        <v>30</v>
      </c>
    </row>
    <row r="100" spans="1:3" ht="13" thickBot="1" x14ac:dyDescent="0.3">
      <c r="A100" s="3"/>
    </row>
    <row r="101" spans="1:3" ht="16.5" x14ac:dyDescent="0.35">
      <c r="A101" s="6" t="s">
        <v>2</v>
      </c>
      <c r="B101" s="7" t="str">
        <f>B6</f>
        <v>Plan 20xx</v>
      </c>
      <c r="C101" s="7" t="str">
        <f>C6</f>
        <v>Ist 20xx</v>
      </c>
    </row>
    <row r="102" spans="1:3" ht="14.5" thickBot="1" x14ac:dyDescent="0.35">
      <c r="A102" s="9"/>
      <c r="B102" s="10" t="s">
        <v>3</v>
      </c>
      <c r="C102" s="11" t="s">
        <v>3</v>
      </c>
    </row>
    <row r="103" spans="1:3" ht="14" x14ac:dyDescent="0.3">
      <c r="A103" s="12"/>
      <c r="B103" s="13"/>
      <c r="C103" s="14"/>
    </row>
    <row r="104" spans="1:3" ht="14" x14ac:dyDescent="0.3">
      <c r="A104" s="15" t="s">
        <v>4</v>
      </c>
      <c r="B104" s="16"/>
      <c r="C104" s="17"/>
    </row>
    <row r="105" spans="1:3" ht="14" x14ac:dyDescent="0.3">
      <c r="A105" s="18"/>
      <c r="B105" s="19"/>
      <c r="C105" s="20"/>
    </row>
    <row r="106" spans="1:3" ht="14" x14ac:dyDescent="0.3">
      <c r="A106" s="15" t="s">
        <v>5</v>
      </c>
      <c r="B106" s="16"/>
      <c r="C106" s="17"/>
    </row>
    <row r="107" spans="1:3" ht="14" x14ac:dyDescent="0.3">
      <c r="A107" s="18"/>
      <c r="B107" s="19"/>
      <c r="C107" s="20"/>
    </row>
    <row r="108" spans="1:3" ht="14" x14ac:dyDescent="0.3">
      <c r="A108" s="15" t="s">
        <v>6</v>
      </c>
      <c r="B108" s="16"/>
      <c r="C108" s="17"/>
    </row>
    <row r="109" spans="1:3" ht="14" x14ac:dyDescent="0.3">
      <c r="A109" s="18"/>
      <c r="B109" s="19"/>
      <c r="C109" s="20"/>
    </row>
    <row r="110" spans="1:3" ht="14" x14ac:dyDescent="0.3">
      <c r="A110" s="15" t="s">
        <v>7</v>
      </c>
      <c r="B110" s="16"/>
      <c r="C110" s="17"/>
    </row>
    <row r="111" spans="1:3" ht="14" x14ac:dyDescent="0.3">
      <c r="A111" s="18"/>
      <c r="B111" s="19"/>
      <c r="C111" s="20"/>
    </row>
    <row r="112" spans="1:3" ht="14" x14ac:dyDescent="0.3">
      <c r="A112" s="18" t="s">
        <v>8</v>
      </c>
      <c r="B112" s="63"/>
      <c r="C112" s="64"/>
    </row>
    <row r="113" spans="1:3" ht="14" x14ac:dyDescent="0.3">
      <c r="A113" s="15" t="s">
        <v>9</v>
      </c>
      <c r="B113" s="65"/>
      <c r="C113" s="66"/>
    </row>
    <row r="114" spans="1:3" ht="14.5" thickBot="1" x14ac:dyDescent="0.35">
      <c r="A114" s="23"/>
      <c r="B114" s="24"/>
      <c r="C114" s="25"/>
    </row>
    <row r="115" spans="1:3" x14ac:dyDescent="0.25">
      <c r="A115" s="3"/>
      <c r="B115" s="21"/>
      <c r="C115" s="21"/>
    </row>
    <row r="116" spans="1:3" ht="13" thickBot="1" x14ac:dyDescent="0.3">
      <c r="A116" s="3"/>
      <c r="B116" s="21"/>
      <c r="C116" s="21"/>
    </row>
    <row r="117" spans="1:3" ht="16.5" x14ac:dyDescent="0.35">
      <c r="A117" s="6" t="s">
        <v>10</v>
      </c>
      <c r="B117" s="7" t="str">
        <f>B6</f>
        <v>Plan 20xx</v>
      </c>
      <c r="C117" s="8" t="str">
        <f>C6</f>
        <v>Ist 20xx</v>
      </c>
    </row>
    <row r="118" spans="1:3" ht="14.5" thickBot="1" x14ac:dyDescent="0.35">
      <c r="A118" s="9"/>
      <c r="B118" s="10" t="s">
        <v>11</v>
      </c>
      <c r="C118" s="11" t="s">
        <v>11</v>
      </c>
    </row>
    <row r="119" spans="1:3" x14ac:dyDescent="0.25">
      <c r="A119" s="26"/>
      <c r="B119" s="63"/>
      <c r="C119" s="64"/>
    </row>
    <row r="120" spans="1:3" ht="14.5" thickBot="1" x14ac:dyDescent="0.35">
      <c r="A120" s="23" t="s">
        <v>12</v>
      </c>
      <c r="B120" s="67">
        <f>SUM(B121:B125)</f>
        <v>0</v>
      </c>
      <c r="C120" s="68">
        <f>SUM(C121:C125)</f>
        <v>0</v>
      </c>
    </row>
    <row r="121" spans="1:3" ht="14" x14ac:dyDescent="0.3">
      <c r="A121" s="18" t="s">
        <v>14</v>
      </c>
      <c r="B121" s="63"/>
      <c r="C121" s="64"/>
    </row>
    <row r="122" spans="1:3" ht="14" x14ac:dyDescent="0.3">
      <c r="A122" s="18" t="s">
        <v>15</v>
      </c>
      <c r="B122" s="63"/>
      <c r="C122" s="64"/>
    </row>
    <row r="123" spans="1:3" ht="14" x14ac:dyDescent="0.3">
      <c r="A123" s="18" t="s">
        <v>16</v>
      </c>
      <c r="B123" s="63"/>
      <c r="C123" s="64"/>
    </row>
    <row r="124" spans="1:3" ht="14.5" x14ac:dyDescent="0.35">
      <c r="A124" s="18" t="s">
        <v>17</v>
      </c>
      <c r="B124" s="63"/>
      <c r="C124" s="64"/>
    </row>
    <row r="125" spans="1:3" ht="14.5" thickBot="1" x14ac:dyDescent="0.35">
      <c r="A125" s="23"/>
      <c r="B125" s="69"/>
      <c r="C125" s="70"/>
    </row>
    <row r="126" spans="1:3" ht="14" x14ac:dyDescent="0.3">
      <c r="A126" s="18"/>
      <c r="B126" s="71"/>
      <c r="C126" s="72"/>
    </row>
    <row r="127" spans="1:3" ht="14.5" thickBot="1" x14ac:dyDescent="0.35">
      <c r="A127" s="23" t="s">
        <v>18</v>
      </c>
      <c r="B127" s="67">
        <f>SUM(B128:B133)</f>
        <v>0</v>
      </c>
      <c r="C127" s="68">
        <f>SUM(C128:C133)</f>
        <v>0</v>
      </c>
    </row>
    <row r="128" spans="1:3" ht="14" x14ac:dyDescent="0.3">
      <c r="A128" s="18" t="s">
        <v>14</v>
      </c>
      <c r="B128" s="63"/>
      <c r="C128" s="64"/>
    </row>
    <row r="129" spans="1:3" ht="14" x14ac:dyDescent="0.3">
      <c r="A129" s="18" t="s">
        <v>19</v>
      </c>
      <c r="B129" s="63"/>
      <c r="C129" s="64"/>
    </row>
    <row r="130" spans="1:3" ht="14" x14ac:dyDescent="0.3">
      <c r="A130" s="18" t="s">
        <v>20</v>
      </c>
      <c r="B130" s="63"/>
      <c r="C130" s="64"/>
    </row>
    <row r="131" spans="1:3" ht="14" x14ac:dyDescent="0.3">
      <c r="A131" s="18" t="s">
        <v>21</v>
      </c>
      <c r="B131" s="63"/>
      <c r="C131" s="64"/>
    </row>
    <row r="132" spans="1:3" ht="14" x14ac:dyDescent="0.3">
      <c r="A132" s="30" t="s">
        <v>22</v>
      </c>
      <c r="B132" s="115"/>
      <c r="C132" s="116"/>
    </row>
    <row r="133" spans="1:3" ht="14.5" thickBot="1" x14ac:dyDescent="0.35">
      <c r="A133" s="31" t="s">
        <v>23</v>
      </c>
      <c r="B133" s="127"/>
      <c r="C133" s="126"/>
    </row>
    <row r="134" spans="1:3" ht="14" x14ac:dyDescent="0.3">
      <c r="A134" s="18"/>
      <c r="B134" s="71"/>
      <c r="C134" s="72"/>
    </row>
    <row r="135" spans="1:3" ht="14.5" thickBot="1" x14ac:dyDescent="0.35">
      <c r="A135" s="23" t="s">
        <v>24</v>
      </c>
      <c r="B135" s="67">
        <f>B120-B127</f>
        <v>0</v>
      </c>
      <c r="C135" s="68">
        <f>C120-C127</f>
        <v>0</v>
      </c>
    </row>
    <row r="136" spans="1:3" ht="14" x14ac:dyDescent="0.3">
      <c r="A136" s="18"/>
      <c r="B136" s="71"/>
      <c r="C136" s="72"/>
    </row>
    <row r="137" spans="1:3" ht="14.5" thickBot="1" x14ac:dyDescent="0.35">
      <c r="A137" s="23" t="s">
        <v>25</v>
      </c>
      <c r="B137" s="67"/>
      <c r="C137" s="68"/>
    </row>
    <row r="138" spans="1:3" ht="14" x14ac:dyDescent="0.3">
      <c r="A138" s="18"/>
      <c r="B138" s="71"/>
      <c r="C138" s="72"/>
    </row>
    <row r="139" spans="1:3" ht="14.5" thickBot="1" x14ac:dyDescent="0.35">
      <c r="A139" s="23" t="s">
        <v>26</v>
      </c>
      <c r="B139" s="67">
        <f>B135-B137</f>
        <v>0</v>
      </c>
      <c r="C139" s="68">
        <f>C135-C137</f>
        <v>0</v>
      </c>
    </row>
    <row r="140" spans="1:3" ht="14" x14ac:dyDescent="0.3">
      <c r="A140" s="18"/>
      <c r="B140" s="71"/>
      <c r="C140" s="72"/>
    </row>
    <row r="141" spans="1:3" ht="14.5" thickBot="1" x14ac:dyDescent="0.35">
      <c r="A141" s="23" t="s">
        <v>27</v>
      </c>
      <c r="B141" s="67"/>
      <c r="C141" s="68"/>
    </row>
    <row r="142" spans="1:3" ht="14.5" thickBot="1" x14ac:dyDescent="0.35">
      <c r="A142" s="23"/>
      <c r="B142" s="67"/>
      <c r="C142" s="68"/>
    </row>
    <row r="143" spans="1:3" ht="14.5" thickBot="1" x14ac:dyDescent="0.35">
      <c r="A143" s="23" t="s">
        <v>28</v>
      </c>
      <c r="B143" s="69">
        <f>B139-B141</f>
        <v>0</v>
      </c>
      <c r="C143" s="70">
        <f>C139-C141</f>
        <v>0</v>
      </c>
    </row>
    <row r="144" spans="1:3" ht="13" thickBot="1" x14ac:dyDescent="0.3">
      <c r="A144" s="39"/>
    </row>
    <row r="145" spans="1:3" ht="43.5" customHeight="1" thickBot="1" x14ac:dyDescent="0.3">
      <c r="A145" s="119" t="s">
        <v>165</v>
      </c>
      <c r="B145" s="120"/>
      <c r="C145" s="121"/>
    </row>
    <row r="146" spans="1:3" ht="14" x14ac:dyDescent="0.3">
      <c r="A146" s="32"/>
    </row>
    <row r="147" spans="1:3" ht="15.5" x14ac:dyDescent="0.35">
      <c r="A147" s="5" t="s">
        <v>31</v>
      </c>
    </row>
    <row r="148" spans="1:3" ht="13" thickBot="1" x14ac:dyDescent="0.3">
      <c r="A148" s="3"/>
    </row>
    <row r="149" spans="1:3" ht="16.5" x14ac:dyDescent="0.35">
      <c r="A149" s="6" t="s">
        <v>2</v>
      </c>
      <c r="B149" s="7" t="str">
        <f>B6</f>
        <v>Plan 20xx</v>
      </c>
      <c r="C149" s="8" t="str">
        <f>C6</f>
        <v>Ist 20xx</v>
      </c>
    </row>
    <row r="150" spans="1:3" ht="14.5" thickBot="1" x14ac:dyDescent="0.35">
      <c r="A150" s="9"/>
      <c r="B150" s="10" t="s">
        <v>3</v>
      </c>
      <c r="C150" s="11" t="s">
        <v>3</v>
      </c>
    </row>
    <row r="151" spans="1:3" ht="14" x14ac:dyDescent="0.3">
      <c r="A151" s="12"/>
      <c r="B151" s="13"/>
      <c r="C151" s="14"/>
    </row>
    <row r="152" spans="1:3" ht="14" x14ac:dyDescent="0.3">
      <c r="A152" s="15" t="s">
        <v>4</v>
      </c>
      <c r="B152" s="16"/>
      <c r="C152" s="17"/>
    </row>
    <row r="153" spans="1:3" ht="14" x14ac:dyDescent="0.3">
      <c r="A153" s="18"/>
      <c r="B153" s="19"/>
      <c r="C153" s="20"/>
    </row>
    <row r="154" spans="1:3" ht="14" x14ac:dyDescent="0.3">
      <c r="A154" s="15" t="s">
        <v>5</v>
      </c>
      <c r="B154" s="16"/>
      <c r="C154" s="17"/>
    </row>
    <row r="155" spans="1:3" ht="14" x14ac:dyDescent="0.3">
      <c r="A155" s="18"/>
      <c r="B155" s="19"/>
      <c r="C155" s="20"/>
    </row>
    <row r="156" spans="1:3" ht="14" x14ac:dyDescent="0.3">
      <c r="A156" s="15" t="s">
        <v>6</v>
      </c>
      <c r="B156" s="16"/>
      <c r="C156" s="17"/>
    </row>
    <row r="157" spans="1:3" ht="14" x14ac:dyDescent="0.3">
      <c r="A157" s="18"/>
      <c r="B157" s="19"/>
      <c r="C157" s="20"/>
    </row>
    <row r="158" spans="1:3" ht="14" x14ac:dyDescent="0.3">
      <c r="A158" s="15" t="s">
        <v>7</v>
      </c>
      <c r="B158" s="16"/>
      <c r="C158" s="17"/>
    </row>
    <row r="159" spans="1:3" ht="14" x14ac:dyDescent="0.3">
      <c r="A159" s="18"/>
      <c r="B159" s="19"/>
      <c r="C159" s="20"/>
    </row>
    <row r="160" spans="1:3" ht="14" x14ac:dyDescent="0.3">
      <c r="A160" s="18" t="s">
        <v>8</v>
      </c>
      <c r="B160" s="63"/>
      <c r="C160" s="64"/>
    </row>
    <row r="161" spans="1:3" ht="14" x14ac:dyDescent="0.3">
      <c r="A161" s="15" t="s">
        <v>9</v>
      </c>
      <c r="B161" s="65"/>
      <c r="C161" s="66"/>
    </row>
    <row r="162" spans="1:3" ht="14.5" thickBot="1" x14ac:dyDescent="0.35">
      <c r="A162" s="23"/>
      <c r="B162" s="24"/>
      <c r="C162" s="25"/>
    </row>
    <row r="163" spans="1:3" x14ac:dyDescent="0.25">
      <c r="A163" s="3"/>
      <c r="B163" s="21"/>
      <c r="C163" s="21"/>
    </row>
    <row r="164" spans="1:3" ht="13" thickBot="1" x14ac:dyDescent="0.3">
      <c r="A164" s="3"/>
      <c r="B164" s="21"/>
      <c r="C164" s="21"/>
    </row>
    <row r="165" spans="1:3" ht="16.5" x14ac:dyDescent="0.35">
      <c r="A165" s="6" t="s">
        <v>10</v>
      </c>
      <c r="B165" s="7" t="s">
        <v>174</v>
      </c>
      <c r="C165" s="8" t="s">
        <v>175</v>
      </c>
    </row>
    <row r="166" spans="1:3" ht="14.5" thickBot="1" x14ac:dyDescent="0.35">
      <c r="A166" s="9"/>
      <c r="B166" s="10" t="s">
        <v>11</v>
      </c>
      <c r="C166" s="11" t="s">
        <v>11</v>
      </c>
    </row>
    <row r="167" spans="1:3" x14ac:dyDescent="0.25">
      <c r="A167" s="26"/>
      <c r="B167" s="63"/>
      <c r="C167" s="64"/>
    </row>
    <row r="168" spans="1:3" ht="14.5" thickBot="1" x14ac:dyDescent="0.35">
      <c r="A168" s="23" t="s">
        <v>12</v>
      </c>
      <c r="B168" s="67">
        <f>SUM(B169:B173)</f>
        <v>0</v>
      </c>
      <c r="C168" s="68">
        <f>SUM(C169:C173)</f>
        <v>0</v>
      </c>
    </row>
    <row r="169" spans="1:3" ht="14" x14ac:dyDescent="0.3">
      <c r="A169" s="18" t="s">
        <v>14</v>
      </c>
      <c r="B169" s="63"/>
      <c r="C169" s="64"/>
    </row>
    <row r="170" spans="1:3" ht="14" x14ac:dyDescent="0.3">
      <c r="A170" s="18" t="s">
        <v>15</v>
      </c>
      <c r="B170" s="63"/>
      <c r="C170" s="64"/>
    </row>
    <row r="171" spans="1:3" ht="14" x14ac:dyDescent="0.3">
      <c r="A171" s="18" t="s">
        <v>16</v>
      </c>
      <c r="B171" s="63"/>
      <c r="C171" s="64"/>
    </row>
    <row r="172" spans="1:3" ht="14.5" x14ac:dyDescent="0.35">
      <c r="A172" s="18" t="s">
        <v>17</v>
      </c>
      <c r="B172" s="63"/>
      <c r="C172" s="64"/>
    </row>
    <row r="173" spans="1:3" ht="14.5" thickBot="1" x14ac:dyDescent="0.35">
      <c r="A173" s="23"/>
      <c r="B173" s="69"/>
      <c r="C173" s="70"/>
    </row>
    <row r="174" spans="1:3" ht="14" x14ac:dyDescent="0.3">
      <c r="A174" s="18"/>
      <c r="B174" s="71"/>
      <c r="C174" s="72"/>
    </row>
    <row r="175" spans="1:3" ht="14.5" thickBot="1" x14ac:dyDescent="0.35">
      <c r="A175" s="23" t="s">
        <v>18</v>
      </c>
      <c r="B175" s="67">
        <f>SUM(B176:B181)</f>
        <v>0</v>
      </c>
      <c r="C175" s="68">
        <f>SUM(C176:C181)</f>
        <v>0</v>
      </c>
    </row>
    <row r="176" spans="1:3" ht="14" x14ac:dyDescent="0.3">
      <c r="A176" s="18" t="s">
        <v>14</v>
      </c>
      <c r="B176" s="63"/>
      <c r="C176" s="64"/>
    </row>
    <row r="177" spans="1:3" ht="14" x14ac:dyDescent="0.3">
      <c r="A177" s="18" t="s">
        <v>19</v>
      </c>
      <c r="B177" s="63"/>
      <c r="C177" s="64"/>
    </row>
    <row r="178" spans="1:3" ht="14" x14ac:dyDescent="0.3">
      <c r="A178" s="18" t="s">
        <v>20</v>
      </c>
      <c r="B178" s="63"/>
      <c r="C178" s="64"/>
    </row>
    <row r="179" spans="1:3" ht="14" x14ac:dyDescent="0.3">
      <c r="A179" s="18" t="s">
        <v>21</v>
      </c>
      <c r="B179" s="63"/>
      <c r="C179" s="64"/>
    </row>
    <row r="180" spans="1:3" ht="14" x14ac:dyDescent="0.3">
      <c r="A180" s="30" t="s">
        <v>22</v>
      </c>
      <c r="B180" s="115"/>
      <c r="C180" s="116"/>
    </row>
    <row r="181" spans="1:3" ht="14.5" thickBot="1" x14ac:dyDescent="0.35">
      <c r="A181" s="31" t="s">
        <v>23</v>
      </c>
      <c r="B181" s="127"/>
      <c r="C181" s="126"/>
    </row>
    <row r="182" spans="1:3" ht="14" x14ac:dyDescent="0.3">
      <c r="A182" s="18"/>
      <c r="B182" s="71"/>
      <c r="C182" s="72"/>
    </row>
    <row r="183" spans="1:3" ht="14.5" thickBot="1" x14ac:dyDescent="0.35">
      <c r="A183" s="23" t="s">
        <v>24</v>
      </c>
      <c r="B183" s="67">
        <f>B168-B175</f>
        <v>0</v>
      </c>
      <c r="C183" s="68">
        <f>C168-C175</f>
        <v>0</v>
      </c>
    </row>
    <row r="184" spans="1:3" ht="14" x14ac:dyDescent="0.3">
      <c r="A184" s="18"/>
      <c r="B184" s="71"/>
      <c r="C184" s="72"/>
    </row>
    <row r="185" spans="1:3" ht="14.5" thickBot="1" x14ac:dyDescent="0.35">
      <c r="A185" s="23" t="s">
        <v>25</v>
      </c>
      <c r="B185" s="67"/>
      <c r="C185" s="68"/>
    </row>
    <row r="186" spans="1:3" ht="14" x14ac:dyDescent="0.3">
      <c r="A186" s="18"/>
      <c r="B186" s="71"/>
      <c r="C186" s="72"/>
    </row>
    <row r="187" spans="1:3" ht="14.5" thickBot="1" x14ac:dyDescent="0.35">
      <c r="A187" s="23" t="s">
        <v>26</v>
      </c>
      <c r="B187" s="67">
        <f>B183-B185</f>
        <v>0</v>
      </c>
      <c r="C187" s="68">
        <f>C183-C185</f>
        <v>0</v>
      </c>
    </row>
    <row r="188" spans="1:3" ht="14" x14ac:dyDescent="0.3">
      <c r="A188" s="18"/>
      <c r="B188" s="71"/>
      <c r="C188" s="72"/>
    </row>
    <row r="189" spans="1:3" ht="14.5" thickBot="1" x14ac:dyDescent="0.35">
      <c r="A189" s="23" t="s">
        <v>27</v>
      </c>
      <c r="B189" s="67"/>
      <c r="C189" s="68"/>
    </row>
    <row r="190" spans="1:3" ht="14.5" thickBot="1" x14ac:dyDescent="0.35">
      <c r="A190" s="23"/>
      <c r="B190" s="67"/>
      <c r="C190" s="68"/>
    </row>
    <row r="191" spans="1:3" ht="14.5" thickBot="1" x14ac:dyDescent="0.35">
      <c r="A191" s="23" t="s">
        <v>28</v>
      </c>
      <c r="B191" s="69">
        <f>B187-B189</f>
        <v>0</v>
      </c>
      <c r="C191" s="70">
        <f>C187-C189</f>
        <v>0</v>
      </c>
    </row>
    <row r="192" spans="1:3" ht="13" thickBot="1" x14ac:dyDescent="0.3">
      <c r="A192" s="39"/>
    </row>
    <row r="193" spans="1:3" ht="42" customHeight="1" thickBot="1" x14ac:dyDescent="0.3">
      <c r="A193" s="119" t="s">
        <v>165</v>
      </c>
      <c r="B193" s="120"/>
      <c r="C193" s="121"/>
    </row>
    <row r="195" spans="1:3" ht="15.5" x14ac:dyDescent="0.35">
      <c r="A195" s="5" t="s">
        <v>32</v>
      </c>
    </row>
    <row r="196" spans="1:3" ht="13" thickBot="1" x14ac:dyDescent="0.3">
      <c r="A196" s="3"/>
    </row>
    <row r="197" spans="1:3" ht="16.5" x14ac:dyDescent="0.35">
      <c r="A197" s="6" t="s">
        <v>2</v>
      </c>
      <c r="B197" s="7" t="str">
        <f>B6</f>
        <v>Plan 20xx</v>
      </c>
      <c r="C197" s="8" t="str">
        <f>C6</f>
        <v>Ist 20xx</v>
      </c>
    </row>
    <row r="198" spans="1:3" ht="14.5" thickBot="1" x14ac:dyDescent="0.35">
      <c r="A198" s="9"/>
      <c r="B198" s="10" t="s">
        <v>3</v>
      </c>
      <c r="C198" s="11" t="s">
        <v>3</v>
      </c>
    </row>
    <row r="199" spans="1:3" ht="14" x14ac:dyDescent="0.3">
      <c r="A199" s="12"/>
      <c r="B199" s="13"/>
      <c r="C199" s="14"/>
    </row>
    <row r="200" spans="1:3" ht="14" x14ac:dyDescent="0.3">
      <c r="A200" s="15" t="s">
        <v>4</v>
      </c>
      <c r="B200" s="16"/>
      <c r="C200" s="17"/>
    </row>
    <row r="201" spans="1:3" ht="14" x14ac:dyDescent="0.3">
      <c r="A201" s="18"/>
      <c r="B201" s="19"/>
      <c r="C201" s="20"/>
    </row>
    <row r="202" spans="1:3" ht="14" x14ac:dyDescent="0.3">
      <c r="A202" s="15" t="s">
        <v>5</v>
      </c>
      <c r="B202" s="16"/>
      <c r="C202" s="17"/>
    </row>
    <row r="203" spans="1:3" ht="14" x14ac:dyDescent="0.3">
      <c r="A203" s="18"/>
      <c r="B203" s="19"/>
      <c r="C203" s="20"/>
    </row>
    <row r="204" spans="1:3" ht="14" x14ac:dyDescent="0.3">
      <c r="A204" s="15" t="s">
        <v>6</v>
      </c>
      <c r="B204" s="16"/>
      <c r="C204" s="17"/>
    </row>
    <row r="205" spans="1:3" ht="14" x14ac:dyDescent="0.3">
      <c r="A205" s="18"/>
      <c r="B205" s="19"/>
      <c r="C205" s="20"/>
    </row>
    <row r="206" spans="1:3" ht="14" x14ac:dyDescent="0.3">
      <c r="A206" s="15" t="s">
        <v>7</v>
      </c>
      <c r="B206" s="16"/>
      <c r="C206" s="17"/>
    </row>
    <row r="207" spans="1:3" ht="14" x14ac:dyDescent="0.3">
      <c r="A207" s="18"/>
      <c r="B207" s="19"/>
      <c r="C207" s="20"/>
    </row>
    <row r="208" spans="1:3" ht="14" x14ac:dyDescent="0.3">
      <c r="A208" s="18" t="s">
        <v>8</v>
      </c>
      <c r="B208" s="63"/>
      <c r="C208" s="64"/>
    </row>
    <row r="209" spans="1:3" ht="14" x14ac:dyDescent="0.3">
      <c r="A209" s="15" t="s">
        <v>9</v>
      </c>
      <c r="B209" s="65"/>
      <c r="C209" s="66"/>
    </row>
    <row r="210" spans="1:3" ht="14.5" thickBot="1" x14ac:dyDescent="0.35">
      <c r="A210" s="23"/>
      <c r="B210" s="24"/>
      <c r="C210" s="25"/>
    </row>
    <row r="211" spans="1:3" x14ac:dyDescent="0.25">
      <c r="A211" s="3"/>
      <c r="B211" s="21"/>
      <c r="C211" s="21"/>
    </row>
    <row r="212" spans="1:3" ht="13" thickBot="1" x14ac:dyDescent="0.3">
      <c r="A212" s="3"/>
      <c r="B212" s="21"/>
      <c r="C212" s="21"/>
    </row>
    <row r="213" spans="1:3" ht="16.5" x14ac:dyDescent="0.35">
      <c r="A213" s="6" t="s">
        <v>10</v>
      </c>
      <c r="B213" s="7" t="str">
        <f>B6</f>
        <v>Plan 20xx</v>
      </c>
      <c r="C213" s="8" t="str">
        <f>C6</f>
        <v>Ist 20xx</v>
      </c>
    </row>
    <row r="214" spans="1:3" ht="14.5" thickBot="1" x14ac:dyDescent="0.35">
      <c r="A214" s="9"/>
      <c r="B214" s="10" t="s">
        <v>11</v>
      </c>
      <c r="C214" s="11" t="s">
        <v>11</v>
      </c>
    </row>
    <row r="215" spans="1:3" x14ac:dyDescent="0.25">
      <c r="A215" s="26"/>
      <c r="B215" s="21"/>
      <c r="C215" s="22"/>
    </row>
    <row r="216" spans="1:3" ht="14.5" thickBot="1" x14ac:dyDescent="0.35">
      <c r="A216" s="23" t="s">
        <v>12</v>
      </c>
      <c r="B216" s="67">
        <f>SUM(B217:B221)</f>
        <v>0</v>
      </c>
      <c r="C216" s="68">
        <f>SUM(C217:C221)</f>
        <v>0</v>
      </c>
    </row>
    <row r="217" spans="1:3" ht="14" x14ac:dyDescent="0.3">
      <c r="A217" s="18" t="s">
        <v>14</v>
      </c>
      <c r="B217" s="63"/>
      <c r="C217" s="64"/>
    </row>
    <row r="218" spans="1:3" ht="14" x14ac:dyDescent="0.3">
      <c r="A218" s="18" t="s">
        <v>15</v>
      </c>
      <c r="B218" s="63"/>
      <c r="C218" s="64"/>
    </row>
    <row r="219" spans="1:3" ht="14" x14ac:dyDescent="0.3">
      <c r="A219" s="18" t="s">
        <v>16</v>
      </c>
      <c r="B219" s="63"/>
      <c r="C219" s="64"/>
    </row>
    <row r="220" spans="1:3" ht="14.5" x14ac:dyDescent="0.35">
      <c r="A220" s="18" t="s">
        <v>17</v>
      </c>
      <c r="B220" s="63"/>
      <c r="C220" s="64"/>
    </row>
    <row r="221" spans="1:3" ht="14.5" thickBot="1" x14ac:dyDescent="0.35">
      <c r="A221" s="23"/>
      <c r="B221" s="69"/>
      <c r="C221" s="70"/>
    </row>
    <row r="222" spans="1:3" ht="14" x14ac:dyDescent="0.3">
      <c r="A222" s="18"/>
      <c r="B222" s="71"/>
      <c r="C222" s="72"/>
    </row>
    <row r="223" spans="1:3" ht="14.5" thickBot="1" x14ac:dyDescent="0.35">
      <c r="A223" s="23" t="s">
        <v>18</v>
      </c>
      <c r="B223" s="67">
        <f>SUM(B224:B229)</f>
        <v>0</v>
      </c>
      <c r="C223" s="68">
        <f>SUM(C224:C229)</f>
        <v>0</v>
      </c>
    </row>
    <row r="224" spans="1:3" ht="14" x14ac:dyDescent="0.3">
      <c r="A224" s="18" t="s">
        <v>14</v>
      </c>
      <c r="B224" s="63"/>
      <c r="C224" s="64"/>
    </row>
    <row r="225" spans="1:3" ht="14" x14ac:dyDescent="0.3">
      <c r="A225" s="18" t="s">
        <v>19</v>
      </c>
      <c r="B225" s="63"/>
      <c r="C225" s="64"/>
    </row>
    <row r="226" spans="1:3" ht="14" x14ac:dyDescent="0.3">
      <c r="A226" s="18" t="s">
        <v>20</v>
      </c>
      <c r="B226" s="63"/>
      <c r="C226" s="64"/>
    </row>
    <row r="227" spans="1:3" ht="14" x14ac:dyDescent="0.3">
      <c r="A227" s="18" t="s">
        <v>21</v>
      </c>
      <c r="B227" s="63"/>
      <c r="C227" s="64"/>
    </row>
    <row r="228" spans="1:3" ht="14" x14ac:dyDescent="0.3">
      <c r="A228" s="30" t="s">
        <v>22</v>
      </c>
      <c r="B228" s="115"/>
      <c r="C228" s="116"/>
    </row>
    <row r="229" spans="1:3" ht="14.5" thickBot="1" x14ac:dyDescent="0.35">
      <c r="A229" s="31" t="s">
        <v>23</v>
      </c>
      <c r="B229" s="127"/>
      <c r="C229" s="126"/>
    </row>
    <row r="230" spans="1:3" ht="14" x14ac:dyDescent="0.3">
      <c r="A230" s="18"/>
      <c r="B230" s="71"/>
      <c r="C230" s="72"/>
    </row>
    <row r="231" spans="1:3" ht="14.5" thickBot="1" x14ac:dyDescent="0.35">
      <c r="A231" s="23" t="s">
        <v>24</v>
      </c>
      <c r="B231" s="67">
        <f>B216-B223</f>
        <v>0</v>
      </c>
      <c r="C231" s="68">
        <f>C216-C223</f>
        <v>0</v>
      </c>
    </row>
    <row r="232" spans="1:3" ht="14" x14ac:dyDescent="0.3">
      <c r="A232" s="18"/>
      <c r="B232" s="71"/>
      <c r="C232" s="72"/>
    </row>
    <row r="233" spans="1:3" ht="14.5" thickBot="1" x14ac:dyDescent="0.35">
      <c r="A233" s="23" t="s">
        <v>25</v>
      </c>
      <c r="B233" s="67"/>
      <c r="C233" s="68"/>
    </row>
    <row r="234" spans="1:3" ht="14" x14ac:dyDescent="0.3">
      <c r="A234" s="18"/>
      <c r="B234" s="71"/>
      <c r="C234" s="72"/>
    </row>
    <row r="235" spans="1:3" ht="14.5" thickBot="1" x14ac:dyDescent="0.35">
      <c r="A235" s="23" t="s">
        <v>26</v>
      </c>
      <c r="B235" s="67">
        <f>B231-B233</f>
        <v>0</v>
      </c>
      <c r="C235" s="68">
        <f>C231-C233</f>
        <v>0</v>
      </c>
    </row>
    <row r="236" spans="1:3" ht="14" x14ac:dyDescent="0.3">
      <c r="A236" s="18"/>
      <c r="B236" s="71"/>
      <c r="C236" s="72"/>
    </row>
    <row r="237" spans="1:3" ht="14.5" thickBot="1" x14ac:dyDescent="0.35">
      <c r="A237" s="23" t="s">
        <v>27</v>
      </c>
      <c r="B237" s="67"/>
      <c r="C237" s="68"/>
    </row>
    <row r="238" spans="1:3" ht="14.5" thickBot="1" x14ac:dyDescent="0.35">
      <c r="A238" s="23"/>
      <c r="B238" s="67"/>
      <c r="C238" s="68"/>
    </row>
    <row r="239" spans="1:3" ht="14.5" thickBot="1" x14ac:dyDescent="0.35">
      <c r="A239" s="23" t="s">
        <v>28</v>
      </c>
      <c r="B239" s="69">
        <f>B235-B237</f>
        <v>0</v>
      </c>
      <c r="C239" s="70">
        <f>C235-C237</f>
        <v>0</v>
      </c>
    </row>
    <row r="240" spans="1:3" ht="14.5" thickBot="1" x14ac:dyDescent="0.35">
      <c r="A240" s="32"/>
    </row>
    <row r="241" spans="1:3" ht="43.5" customHeight="1" thickBot="1" x14ac:dyDescent="0.3">
      <c r="A241" s="119" t="s">
        <v>165</v>
      </c>
      <c r="B241" s="120"/>
      <c r="C241" s="121"/>
    </row>
    <row r="243" spans="1:3" ht="15.5" x14ac:dyDescent="0.35">
      <c r="A243" s="5" t="s">
        <v>33</v>
      </c>
    </row>
    <row r="244" spans="1:3" ht="13" thickBot="1" x14ac:dyDescent="0.3">
      <c r="A244" s="3"/>
    </row>
    <row r="245" spans="1:3" ht="16.5" x14ac:dyDescent="0.35">
      <c r="A245" s="6" t="s">
        <v>2</v>
      </c>
      <c r="B245" s="7" t="str">
        <f>B6</f>
        <v>Plan 20xx</v>
      </c>
      <c r="C245" s="8" t="str">
        <f>C6</f>
        <v>Ist 20xx</v>
      </c>
    </row>
    <row r="246" spans="1:3" ht="14.5" thickBot="1" x14ac:dyDescent="0.35">
      <c r="A246" s="9"/>
      <c r="B246" s="10" t="s">
        <v>3</v>
      </c>
      <c r="C246" s="11" t="s">
        <v>3</v>
      </c>
    </row>
    <row r="247" spans="1:3" ht="14" x14ac:dyDescent="0.3">
      <c r="A247" s="12"/>
      <c r="B247" s="13"/>
      <c r="C247" s="14"/>
    </row>
    <row r="248" spans="1:3" ht="14" x14ac:dyDescent="0.3">
      <c r="A248" s="15" t="s">
        <v>4</v>
      </c>
      <c r="B248" s="16">
        <f>B9+B56+B104+B152+B200</f>
        <v>0</v>
      </c>
      <c r="C248" s="17">
        <f>C9+C56+C104+C152+C200</f>
        <v>0</v>
      </c>
    </row>
    <row r="249" spans="1:3" ht="14" x14ac:dyDescent="0.3">
      <c r="A249" s="18"/>
      <c r="B249" s="104"/>
      <c r="C249" s="105"/>
    </row>
    <row r="250" spans="1:3" ht="14" x14ac:dyDescent="0.3">
      <c r="A250" s="15" t="s">
        <v>5</v>
      </c>
      <c r="B250" s="16">
        <f>B11+B58+B106+B154+B202</f>
        <v>0</v>
      </c>
      <c r="C250" s="17">
        <f>C11+C58+C106+C154+C202</f>
        <v>0</v>
      </c>
    </row>
    <row r="251" spans="1:3" ht="14" x14ac:dyDescent="0.3">
      <c r="A251" s="18"/>
      <c r="B251" s="104"/>
      <c r="C251" s="105"/>
    </row>
    <row r="252" spans="1:3" ht="14" x14ac:dyDescent="0.3">
      <c r="A252" s="15" t="s">
        <v>6</v>
      </c>
      <c r="B252" s="16">
        <f>B13+B60+B108+B156+B204</f>
        <v>0</v>
      </c>
      <c r="C252" s="17">
        <f>C13+C60+C108+C156+C204</f>
        <v>0</v>
      </c>
    </row>
    <row r="253" spans="1:3" ht="14" x14ac:dyDescent="0.3">
      <c r="A253" s="18"/>
      <c r="B253" s="104"/>
      <c r="C253" s="105"/>
    </row>
    <row r="254" spans="1:3" ht="14" x14ac:dyDescent="0.3">
      <c r="A254" s="15" t="s">
        <v>7</v>
      </c>
      <c r="B254" s="16">
        <f>B15+B62+B110+B158+B206</f>
        <v>0</v>
      </c>
      <c r="C254" s="17">
        <f>C15+C62+C110+C158+C206</f>
        <v>0</v>
      </c>
    </row>
    <row r="255" spans="1:3" ht="14" x14ac:dyDescent="0.3">
      <c r="A255" s="18"/>
      <c r="B255" s="104"/>
      <c r="C255" s="105"/>
    </row>
    <row r="256" spans="1:3" ht="14" x14ac:dyDescent="0.3">
      <c r="A256" s="18" t="s">
        <v>8</v>
      </c>
      <c r="B256" s="65">
        <f>B17+B64+B112+B160+B208</f>
        <v>0</v>
      </c>
      <c r="C256" s="66">
        <f>C17+C64+C112+C160+C208</f>
        <v>0</v>
      </c>
    </row>
    <row r="257" spans="1:3" ht="14" x14ac:dyDescent="0.3">
      <c r="A257" s="15" t="s">
        <v>9</v>
      </c>
      <c r="B257" s="65">
        <f>B18+B65+B113+B161+B209</f>
        <v>0</v>
      </c>
      <c r="C257" s="66">
        <f>C18+C65+C113+C161+C209</f>
        <v>0</v>
      </c>
    </row>
    <row r="258" spans="1:3" ht="14.5" thickBot="1" x14ac:dyDescent="0.35">
      <c r="A258" s="23"/>
      <c r="B258" s="24"/>
      <c r="C258" s="25"/>
    </row>
    <row r="259" spans="1:3" x14ac:dyDescent="0.25">
      <c r="A259" s="3"/>
      <c r="B259" s="21"/>
      <c r="C259" s="21"/>
    </row>
    <row r="260" spans="1:3" ht="13" thickBot="1" x14ac:dyDescent="0.3">
      <c r="A260" s="3"/>
      <c r="B260" s="21"/>
      <c r="C260" s="21"/>
    </row>
    <row r="261" spans="1:3" ht="16.5" x14ac:dyDescent="0.35">
      <c r="A261" s="6" t="s">
        <v>10</v>
      </c>
      <c r="B261" s="7" t="str">
        <f>B6</f>
        <v>Plan 20xx</v>
      </c>
      <c r="C261" s="8" t="str">
        <f>C6</f>
        <v>Ist 20xx</v>
      </c>
    </row>
    <row r="262" spans="1:3" ht="14.5" thickBot="1" x14ac:dyDescent="0.35">
      <c r="A262" s="9"/>
      <c r="B262" s="10" t="s">
        <v>11</v>
      </c>
      <c r="C262" s="11" t="s">
        <v>11</v>
      </c>
    </row>
    <row r="263" spans="1:3" x14ac:dyDescent="0.25">
      <c r="A263" s="26"/>
      <c r="B263" s="21"/>
      <c r="C263" s="46"/>
    </row>
    <row r="264" spans="1:3" ht="14.5" thickBot="1" x14ac:dyDescent="0.35">
      <c r="A264" s="23" t="s">
        <v>12</v>
      </c>
      <c r="B264" s="67">
        <f>B24+B72+B120+B168+B216</f>
        <v>0</v>
      </c>
      <c r="C264" s="68">
        <f>C24+C72+C120+C168+C216</f>
        <v>0</v>
      </c>
    </row>
    <row r="265" spans="1:3" ht="14" x14ac:dyDescent="0.3">
      <c r="A265" s="18" t="s">
        <v>14</v>
      </c>
      <c r="B265" s="63"/>
      <c r="C265" s="64"/>
    </row>
    <row r="266" spans="1:3" ht="14" x14ac:dyDescent="0.3">
      <c r="A266" s="18" t="s">
        <v>15</v>
      </c>
      <c r="B266" s="63">
        <f t="shared" ref="B266:C268" si="0">B26+B74+B122+B170+B218</f>
        <v>0</v>
      </c>
      <c r="C266" s="64">
        <f t="shared" si="0"/>
        <v>0</v>
      </c>
    </row>
    <row r="267" spans="1:3" ht="14" x14ac:dyDescent="0.3">
      <c r="A267" s="18" t="s">
        <v>16</v>
      </c>
      <c r="B267" s="63">
        <f t="shared" si="0"/>
        <v>0</v>
      </c>
      <c r="C267" s="64">
        <f t="shared" si="0"/>
        <v>0</v>
      </c>
    </row>
    <row r="268" spans="1:3" ht="14.5" x14ac:dyDescent="0.35">
      <c r="A268" s="18" t="s">
        <v>17</v>
      </c>
      <c r="B268" s="63">
        <f t="shared" si="0"/>
        <v>0</v>
      </c>
      <c r="C268" s="64">
        <f t="shared" si="0"/>
        <v>0</v>
      </c>
    </row>
    <row r="269" spans="1:3" ht="14.5" thickBot="1" x14ac:dyDescent="0.35">
      <c r="A269" s="23"/>
      <c r="B269" s="67"/>
      <c r="C269" s="68"/>
    </row>
    <row r="270" spans="1:3" ht="14" x14ac:dyDescent="0.3">
      <c r="A270" s="18"/>
      <c r="B270" s="63">
        <f>B30+B78+B126+B174+B222</f>
        <v>0</v>
      </c>
      <c r="C270" s="64">
        <f>C30+C78+C126+C174+C222</f>
        <v>0</v>
      </c>
    </row>
    <row r="271" spans="1:3" ht="14.5" thickBot="1" x14ac:dyDescent="0.35">
      <c r="A271" s="23" t="s">
        <v>18</v>
      </c>
      <c r="B271" s="67">
        <f>B31+B79+B127+B175+B223</f>
        <v>0</v>
      </c>
      <c r="C271" s="68">
        <f>C31+C79+C127+C175+C223</f>
        <v>0</v>
      </c>
    </row>
    <row r="272" spans="1:3" ht="14" x14ac:dyDescent="0.3">
      <c r="A272" s="18" t="s">
        <v>14</v>
      </c>
      <c r="B272" s="63"/>
      <c r="C272" s="64"/>
    </row>
    <row r="273" spans="1:3" ht="14" x14ac:dyDescent="0.3">
      <c r="A273" s="18" t="s">
        <v>19</v>
      </c>
      <c r="B273" s="63">
        <f t="shared" ref="B273:C276" si="1">B33+B81+B129+B177+B225</f>
        <v>0</v>
      </c>
      <c r="C273" s="64">
        <f t="shared" si="1"/>
        <v>0</v>
      </c>
    </row>
    <row r="274" spans="1:3" ht="14" x14ac:dyDescent="0.3">
      <c r="A274" s="18" t="s">
        <v>20</v>
      </c>
      <c r="B274" s="63">
        <f t="shared" si="1"/>
        <v>0</v>
      </c>
      <c r="C274" s="64">
        <f t="shared" si="1"/>
        <v>0</v>
      </c>
    </row>
    <row r="275" spans="1:3" ht="14" x14ac:dyDescent="0.3">
      <c r="A275" s="18" t="s">
        <v>21</v>
      </c>
      <c r="B275" s="63">
        <f t="shared" si="1"/>
        <v>0</v>
      </c>
      <c r="C275" s="64">
        <f t="shared" si="1"/>
        <v>0</v>
      </c>
    </row>
    <row r="276" spans="1:3" ht="14" x14ac:dyDescent="0.3">
      <c r="A276" s="30" t="s">
        <v>22</v>
      </c>
      <c r="B276" s="115">
        <f t="shared" si="1"/>
        <v>0</v>
      </c>
      <c r="C276" s="116">
        <f t="shared" si="1"/>
        <v>0</v>
      </c>
    </row>
    <row r="277" spans="1:3" ht="14.5" thickBot="1" x14ac:dyDescent="0.35">
      <c r="A277" s="31" t="s">
        <v>23</v>
      </c>
      <c r="B277" s="127"/>
      <c r="C277" s="126"/>
    </row>
    <row r="278" spans="1:3" ht="14" x14ac:dyDescent="0.3">
      <c r="A278" s="18"/>
      <c r="B278" s="71"/>
      <c r="C278" s="72"/>
    </row>
    <row r="279" spans="1:3" ht="14.5" thickBot="1" x14ac:dyDescent="0.35">
      <c r="A279" s="23" t="s">
        <v>24</v>
      </c>
      <c r="B279" s="67">
        <f>B264-B271</f>
        <v>0</v>
      </c>
      <c r="C279" s="68">
        <f>C264-C271</f>
        <v>0</v>
      </c>
    </row>
    <row r="280" spans="1:3" ht="14" x14ac:dyDescent="0.3">
      <c r="A280" s="18"/>
      <c r="B280" s="71"/>
      <c r="C280" s="72"/>
    </row>
    <row r="281" spans="1:3" ht="14.5" thickBot="1" x14ac:dyDescent="0.35">
      <c r="A281" s="23" t="s">
        <v>25</v>
      </c>
      <c r="B281" s="67">
        <f>B41+B89+B137+B185+B233</f>
        <v>0</v>
      </c>
      <c r="C281" s="68">
        <f>C41+C89+C137+C185+C233</f>
        <v>0</v>
      </c>
    </row>
    <row r="282" spans="1:3" ht="14" x14ac:dyDescent="0.3">
      <c r="A282" s="18"/>
      <c r="B282" s="71"/>
      <c r="C282" s="72"/>
    </row>
    <row r="283" spans="1:3" ht="14.5" thickBot="1" x14ac:dyDescent="0.35">
      <c r="A283" s="23" t="s">
        <v>26</v>
      </c>
      <c r="B283" s="67">
        <f>B279-B281</f>
        <v>0</v>
      </c>
      <c r="C283" s="68">
        <f>C279-C281</f>
        <v>0</v>
      </c>
    </row>
    <row r="284" spans="1:3" ht="14" x14ac:dyDescent="0.3">
      <c r="A284" s="18"/>
      <c r="B284" s="71"/>
      <c r="C284" s="72"/>
    </row>
    <row r="285" spans="1:3" ht="14.5" thickBot="1" x14ac:dyDescent="0.35">
      <c r="A285" s="23" t="s">
        <v>27</v>
      </c>
      <c r="B285" s="67">
        <f>B45+B93+B141+B189+B237</f>
        <v>0</v>
      </c>
      <c r="C285" s="68">
        <f>C45+C93+C141+C189+C237</f>
        <v>0</v>
      </c>
    </row>
    <row r="286" spans="1:3" ht="14.5" thickBot="1" x14ac:dyDescent="0.35">
      <c r="A286" s="23"/>
      <c r="B286" s="67"/>
      <c r="C286" s="68"/>
    </row>
    <row r="287" spans="1:3" ht="14.5" thickBot="1" x14ac:dyDescent="0.35">
      <c r="A287" s="23" t="s">
        <v>28</v>
      </c>
      <c r="B287" s="69">
        <f>B283-B285</f>
        <v>0</v>
      </c>
      <c r="C287" s="70">
        <f>C283-C285</f>
        <v>0</v>
      </c>
    </row>
    <row r="288" spans="1:3" ht="14.5" thickBot="1" x14ac:dyDescent="0.35">
      <c r="A288" s="93"/>
      <c r="B288" s="94"/>
      <c r="C288" s="94"/>
    </row>
    <row r="289" spans="1:3" ht="47.25" customHeight="1" thickBot="1" x14ac:dyDescent="0.3">
      <c r="A289" s="119" t="s">
        <v>165</v>
      </c>
      <c r="B289" s="120"/>
      <c r="C289" s="121"/>
    </row>
    <row r="291" spans="1:3" ht="18" x14ac:dyDescent="0.4">
      <c r="A291" s="1" t="s">
        <v>34</v>
      </c>
    </row>
    <row r="292" spans="1:3" ht="13" thickBot="1" x14ac:dyDescent="0.3">
      <c r="A292" s="3"/>
    </row>
    <row r="293" spans="1:3" ht="14" x14ac:dyDescent="0.3">
      <c r="A293" s="34" t="s">
        <v>35</v>
      </c>
      <c r="B293" s="7" t="str">
        <f>B6</f>
        <v>Plan 20xx</v>
      </c>
      <c r="C293" s="8" t="str">
        <f>C6</f>
        <v>Ist 20xx</v>
      </c>
    </row>
    <row r="294" spans="1:3" ht="14.5" thickBot="1" x14ac:dyDescent="0.35">
      <c r="A294" s="9"/>
      <c r="B294" s="10" t="s">
        <v>11</v>
      </c>
      <c r="C294" s="11" t="s">
        <v>11</v>
      </c>
    </row>
    <row r="295" spans="1:3" ht="10.5" customHeight="1" x14ac:dyDescent="0.3">
      <c r="A295" s="12"/>
      <c r="B295" s="73"/>
      <c r="C295" s="74"/>
    </row>
    <row r="296" spans="1:3" ht="14" x14ac:dyDescent="0.25">
      <c r="A296" s="35" t="s">
        <v>36</v>
      </c>
      <c r="B296" s="115"/>
      <c r="C296" s="116"/>
    </row>
    <row r="297" spans="1:3" ht="14" x14ac:dyDescent="0.25">
      <c r="A297" s="35" t="s">
        <v>37</v>
      </c>
      <c r="B297" s="115"/>
      <c r="C297" s="116"/>
    </row>
    <row r="298" spans="1:3" ht="28.5" thickBot="1" x14ac:dyDescent="0.35">
      <c r="A298" s="31" t="s">
        <v>38</v>
      </c>
      <c r="B298" s="67"/>
      <c r="C298" s="68"/>
    </row>
    <row r="299" spans="1:3" ht="10.5" customHeight="1" x14ac:dyDescent="0.3">
      <c r="A299" s="18"/>
      <c r="B299" s="63"/>
      <c r="C299" s="64"/>
    </row>
    <row r="300" spans="1:3" ht="14.5" thickBot="1" x14ac:dyDescent="0.35">
      <c r="A300" s="23" t="s">
        <v>39</v>
      </c>
      <c r="B300" s="67"/>
      <c r="C300" s="68"/>
    </row>
    <row r="301" spans="1:3" ht="12" customHeight="1" x14ac:dyDescent="0.3">
      <c r="A301" s="18"/>
      <c r="B301" s="63"/>
      <c r="C301" s="64"/>
    </row>
    <row r="302" spans="1:3" ht="14.5" thickBot="1" x14ac:dyDescent="0.35">
      <c r="A302" s="23" t="s">
        <v>40</v>
      </c>
      <c r="B302" s="67"/>
      <c r="C302" s="68"/>
    </row>
    <row r="303" spans="1:3" ht="14" x14ac:dyDescent="0.3">
      <c r="A303" s="18"/>
      <c r="B303" s="63"/>
      <c r="C303" s="64"/>
    </row>
    <row r="304" spans="1:3" ht="14.5" thickBot="1" x14ac:dyDescent="0.35">
      <c r="A304" s="23" t="s">
        <v>41</v>
      </c>
      <c r="B304" s="67"/>
      <c r="C304" s="68"/>
    </row>
    <row r="305" spans="1:3" ht="12" customHeight="1" x14ac:dyDescent="0.3">
      <c r="A305" s="18"/>
      <c r="B305" s="63"/>
      <c r="C305" s="64"/>
    </row>
    <row r="306" spans="1:3" ht="14" x14ac:dyDescent="0.25">
      <c r="A306" s="35" t="s">
        <v>42</v>
      </c>
      <c r="B306" s="115"/>
      <c r="C306" s="116"/>
    </row>
    <row r="307" spans="1:3" ht="14.5" thickBot="1" x14ac:dyDescent="0.3">
      <c r="A307" s="36" t="s">
        <v>43</v>
      </c>
      <c r="B307" s="127"/>
      <c r="C307" s="126"/>
    </row>
    <row r="308" spans="1:3" ht="12.75" customHeight="1" x14ac:dyDescent="0.3">
      <c r="A308" s="18"/>
      <c r="B308" s="63"/>
      <c r="C308" s="64"/>
    </row>
    <row r="309" spans="1:3" ht="14" x14ac:dyDescent="0.3">
      <c r="A309" s="18" t="s">
        <v>44</v>
      </c>
      <c r="B309" s="63"/>
      <c r="C309" s="64"/>
    </row>
    <row r="310" spans="1:3" ht="14" x14ac:dyDescent="0.3">
      <c r="A310" s="18" t="s">
        <v>45</v>
      </c>
      <c r="B310" s="63"/>
      <c r="C310" s="64"/>
    </row>
    <row r="311" spans="1:3" ht="14.5" thickBot="1" x14ac:dyDescent="0.35">
      <c r="A311" s="23" t="s">
        <v>46</v>
      </c>
      <c r="B311" s="67"/>
      <c r="C311" s="68"/>
    </row>
    <row r="312" spans="1:3" x14ac:dyDescent="0.25">
      <c r="A312" s="26"/>
      <c r="B312" s="63"/>
      <c r="C312" s="64"/>
    </row>
    <row r="313" spans="1:3" ht="14.5" thickBot="1" x14ac:dyDescent="0.35">
      <c r="A313" s="9" t="s">
        <v>47</v>
      </c>
      <c r="B313" s="75">
        <f>B296+B300+B302+B304+B306+B309</f>
        <v>0</v>
      </c>
      <c r="C313" s="76">
        <f>C296+C300+C302+C304+C306+C309</f>
        <v>0</v>
      </c>
    </row>
    <row r="314" spans="1:3" ht="13" thickBot="1" x14ac:dyDescent="0.3">
      <c r="A314" s="3"/>
      <c r="B314" s="21"/>
      <c r="C314" s="21"/>
    </row>
    <row r="315" spans="1:3" ht="15.5" x14ac:dyDescent="0.35">
      <c r="A315" s="37" t="s">
        <v>48</v>
      </c>
      <c r="B315" s="7" t="str">
        <f>B6</f>
        <v>Plan 20xx</v>
      </c>
      <c r="C315" s="8" t="str">
        <f>C6</f>
        <v>Ist 20xx</v>
      </c>
    </row>
    <row r="316" spans="1:3" ht="14.5" thickBot="1" x14ac:dyDescent="0.35">
      <c r="A316" s="9"/>
      <c r="B316" s="10" t="s">
        <v>11</v>
      </c>
      <c r="C316" s="11" t="s">
        <v>11</v>
      </c>
    </row>
    <row r="317" spans="1:3" ht="11.25" customHeight="1" x14ac:dyDescent="0.25">
      <c r="A317" s="26"/>
      <c r="B317" s="63"/>
      <c r="C317" s="64"/>
    </row>
    <row r="318" spans="1:3" ht="14" x14ac:dyDescent="0.3">
      <c r="A318" s="18" t="s">
        <v>49</v>
      </c>
      <c r="B318" s="63">
        <f>SUM(B319:B324)</f>
        <v>0</v>
      </c>
      <c r="C318" s="64">
        <f>SUM(C319:C324)</f>
        <v>0</v>
      </c>
    </row>
    <row r="319" spans="1:3" ht="14" x14ac:dyDescent="0.3">
      <c r="A319" s="18" t="s">
        <v>50</v>
      </c>
      <c r="B319" s="63"/>
      <c r="C319" s="64"/>
    </row>
    <row r="320" spans="1:3" ht="14" x14ac:dyDescent="0.3">
      <c r="A320" s="18" t="s">
        <v>51</v>
      </c>
      <c r="B320" s="63"/>
      <c r="C320" s="64"/>
    </row>
    <row r="321" spans="1:3" ht="14" x14ac:dyDescent="0.3">
      <c r="A321" s="18" t="s">
        <v>52</v>
      </c>
      <c r="B321" s="63"/>
      <c r="C321" s="64"/>
    </row>
    <row r="322" spans="1:3" ht="14" x14ac:dyDescent="0.3">
      <c r="A322" s="18" t="s">
        <v>53</v>
      </c>
      <c r="B322" s="63"/>
      <c r="C322" s="64"/>
    </row>
    <row r="323" spans="1:3" ht="14" x14ac:dyDescent="0.3">
      <c r="A323" s="18" t="s">
        <v>53</v>
      </c>
      <c r="B323" s="63"/>
      <c r="C323" s="64"/>
    </row>
    <row r="324" spans="1:3" ht="14.5" thickBot="1" x14ac:dyDescent="0.35">
      <c r="A324" s="23" t="s">
        <v>54</v>
      </c>
      <c r="B324" s="67"/>
      <c r="C324" s="68"/>
    </row>
    <row r="325" spans="1:3" ht="14" x14ac:dyDescent="0.3">
      <c r="A325" s="18"/>
      <c r="B325" s="63"/>
      <c r="C325" s="64"/>
    </row>
    <row r="326" spans="1:3" ht="14" x14ac:dyDescent="0.3">
      <c r="A326" s="18" t="s">
        <v>55</v>
      </c>
      <c r="B326" s="63"/>
      <c r="C326" s="64"/>
    </row>
    <row r="327" spans="1:3" ht="14" x14ac:dyDescent="0.3">
      <c r="A327" s="30" t="s">
        <v>56</v>
      </c>
      <c r="B327" s="115"/>
      <c r="C327" s="116"/>
    </row>
    <row r="328" spans="1:3" ht="14" x14ac:dyDescent="0.3">
      <c r="A328" s="30" t="s">
        <v>57</v>
      </c>
      <c r="B328" s="115"/>
      <c r="C328" s="116"/>
    </row>
    <row r="329" spans="1:3" ht="14.5" thickBot="1" x14ac:dyDescent="0.35">
      <c r="A329" s="23" t="s">
        <v>58</v>
      </c>
      <c r="B329" s="67"/>
      <c r="C329" s="68"/>
    </row>
    <row r="330" spans="1:3" ht="14" x14ac:dyDescent="0.3">
      <c r="A330" s="18"/>
      <c r="B330" s="63"/>
      <c r="C330" s="64"/>
    </row>
    <row r="331" spans="1:3" ht="14.5" thickBot="1" x14ac:dyDescent="0.35">
      <c r="A331" s="23" t="s">
        <v>59</v>
      </c>
      <c r="B331" s="67"/>
      <c r="C331" s="68"/>
    </row>
    <row r="332" spans="1:3" ht="14" x14ac:dyDescent="0.3">
      <c r="A332" s="18"/>
      <c r="B332" s="63"/>
      <c r="C332" s="64"/>
    </row>
    <row r="333" spans="1:3" ht="14.5" thickBot="1" x14ac:dyDescent="0.35">
      <c r="A333" s="23" t="s">
        <v>60</v>
      </c>
      <c r="B333" s="67"/>
      <c r="C333" s="68"/>
    </row>
    <row r="334" spans="1:3" ht="14" x14ac:dyDescent="0.3">
      <c r="A334" s="18"/>
      <c r="B334" s="63"/>
      <c r="C334" s="64"/>
    </row>
    <row r="335" spans="1:3" ht="14" x14ac:dyDescent="0.3">
      <c r="A335" s="18" t="s">
        <v>61</v>
      </c>
      <c r="B335" s="63">
        <f>SUM(B336:B342)</f>
        <v>0</v>
      </c>
      <c r="C335" s="64">
        <f>SUM(C336:C342)</f>
        <v>0</v>
      </c>
    </row>
    <row r="336" spans="1:3" ht="14" x14ac:dyDescent="0.3">
      <c r="A336" s="18" t="s">
        <v>50</v>
      </c>
      <c r="B336" s="63"/>
      <c r="C336" s="64"/>
    </row>
    <row r="337" spans="1:3" ht="14" x14ac:dyDescent="0.3">
      <c r="A337" s="18" t="s">
        <v>62</v>
      </c>
      <c r="B337" s="63"/>
      <c r="C337" s="64"/>
    </row>
    <row r="338" spans="1:3" ht="14" x14ac:dyDescent="0.3">
      <c r="A338" s="18" t="s">
        <v>63</v>
      </c>
      <c r="B338" s="63"/>
      <c r="C338" s="64"/>
    </row>
    <row r="339" spans="1:3" ht="14" x14ac:dyDescent="0.3">
      <c r="A339" s="18" t="s">
        <v>64</v>
      </c>
      <c r="B339" s="63"/>
      <c r="C339" s="64"/>
    </row>
    <row r="340" spans="1:3" ht="14" x14ac:dyDescent="0.3">
      <c r="A340" s="18" t="s">
        <v>164</v>
      </c>
      <c r="B340" s="63"/>
      <c r="C340" s="64"/>
    </row>
    <row r="341" spans="1:3" ht="14" x14ac:dyDescent="0.3">
      <c r="A341" s="18" t="s">
        <v>53</v>
      </c>
      <c r="B341" s="63"/>
      <c r="C341" s="64"/>
    </row>
    <row r="342" spans="1:3" ht="14.5" thickBot="1" x14ac:dyDescent="0.35">
      <c r="A342" s="23" t="s">
        <v>54</v>
      </c>
      <c r="B342" s="67"/>
      <c r="C342" s="68"/>
    </row>
    <row r="343" spans="1:3" ht="14" x14ac:dyDescent="0.3">
      <c r="A343" s="18"/>
      <c r="B343" s="63"/>
      <c r="C343" s="64"/>
    </row>
    <row r="344" spans="1:3" ht="14.5" thickBot="1" x14ac:dyDescent="0.35">
      <c r="A344" s="23" t="s">
        <v>65</v>
      </c>
      <c r="B344" s="67"/>
      <c r="C344" s="68"/>
    </row>
    <row r="345" spans="1:3" ht="14" x14ac:dyDescent="0.3">
      <c r="A345" s="18"/>
      <c r="B345" s="63"/>
      <c r="C345" s="64"/>
    </row>
    <row r="346" spans="1:3" ht="14" x14ac:dyDescent="0.3">
      <c r="A346" s="12" t="s">
        <v>66</v>
      </c>
      <c r="B346" s="73">
        <f>B318+B327+B329+B331+B333+B335+B344</f>
        <v>0</v>
      </c>
      <c r="C346" s="74">
        <f>C318+C327+C329+C331+C333+C335+C344</f>
        <v>0</v>
      </c>
    </row>
    <row r="347" spans="1:3" ht="14.5" thickBot="1" x14ac:dyDescent="0.35">
      <c r="A347" s="132" t="s">
        <v>67</v>
      </c>
      <c r="B347" s="133"/>
      <c r="C347" s="28"/>
    </row>
    <row r="348" spans="1:3" ht="13.5" customHeight="1" thickBot="1" x14ac:dyDescent="0.45">
      <c r="A348" s="1"/>
    </row>
    <row r="349" spans="1:3" ht="45.75" customHeight="1" thickBot="1" x14ac:dyDescent="0.3">
      <c r="A349" s="119" t="s">
        <v>165</v>
      </c>
      <c r="B349" s="120"/>
      <c r="C349" s="121"/>
    </row>
    <row r="351" spans="1:3" ht="18" x14ac:dyDescent="0.4">
      <c r="A351" s="1" t="s">
        <v>68</v>
      </c>
    </row>
    <row r="352" spans="1:3" ht="13" thickBot="1" x14ac:dyDescent="0.3">
      <c r="A352" s="3"/>
    </row>
    <row r="353" spans="1:3" ht="13" x14ac:dyDescent="0.3">
      <c r="A353" s="38"/>
      <c r="B353" s="7" t="str">
        <f>B6</f>
        <v>Plan 20xx</v>
      </c>
      <c r="C353" s="8" t="str">
        <f>C6</f>
        <v>Ist 20xx</v>
      </c>
    </row>
    <row r="354" spans="1:3" ht="13.5" thickBot="1" x14ac:dyDescent="0.35">
      <c r="A354" s="40"/>
      <c r="B354" s="10" t="s">
        <v>11</v>
      </c>
      <c r="C354" s="11" t="s">
        <v>11</v>
      </c>
    </row>
    <row r="355" spans="1:3" ht="15.5" x14ac:dyDescent="0.35">
      <c r="A355" s="41"/>
      <c r="B355" s="77"/>
      <c r="C355" s="64"/>
    </row>
    <row r="356" spans="1:3" ht="16" thickBot="1" x14ac:dyDescent="0.4">
      <c r="A356" s="42" t="s">
        <v>69</v>
      </c>
      <c r="B356" s="75" t="s">
        <v>13</v>
      </c>
      <c r="C356" s="76" t="s">
        <v>13</v>
      </c>
    </row>
    <row r="357" spans="1:3" ht="14" x14ac:dyDescent="0.3">
      <c r="A357" s="12"/>
      <c r="B357" s="78"/>
      <c r="C357" s="74"/>
    </row>
    <row r="358" spans="1:3" ht="14" x14ac:dyDescent="0.25">
      <c r="A358" s="35" t="s">
        <v>70</v>
      </c>
      <c r="B358" s="131"/>
      <c r="C358" s="116"/>
    </row>
    <row r="359" spans="1:3" ht="14" x14ac:dyDescent="0.25">
      <c r="A359" s="35" t="s">
        <v>71</v>
      </c>
      <c r="B359" s="131"/>
      <c r="C359" s="116"/>
    </row>
    <row r="360" spans="1:3" ht="14" x14ac:dyDescent="0.25">
      <c r="A360" s="35"/>
      <c r="B360" s="63"/>
      <c r="C360" s="64"/>
    </row>
    <row r="361" spans="1:3" ht="14" x14ac:dyDescent="0.3">
      <c r="A361" s="30" t="s">
        <v>50</v>
      </c>
      <c r="B361" s="63"/>
      <c r="C361" s="64"/>
    </row>
    <row r="362" spans="1:3" ht="14" x14ac:dyDescent="0.3">
      <c r="A362" s="30" t="s">
        <v>72</v>
      </c>
      <c r="B362" s="63"/>
      <c r="C362" s="64"/>
    </row>
    <row r="363" spans="1:3" ht="14.5" thickBot="1" x14ac:dyDescent="0.35">
      <c r="A363" s="23" t="s">
        <v>73</v>
      </c>
      <c r="B363" s="67"/>
      <c r="C363" s="68"/>
    </row>
    <row r="364" spans="1:3" ht="14" x14ac:dyDescent="0.3">
      <c r="A364" s="18"/>
      <c r="B364" s="77"/>
      <c r="C364" s="64"/>
    </row>
    <row r="365" spans="1:3" ht="14" x14ac:dyDescent="0.3">
      <c r="A365" s="18" t="s">
        <v>74</v>
      </c>
      <c r="B365" s="63"/>
      <c r="C365" s="64"/>
    </row>
    <row r="366" spans="1:3" ht="14" x14ac:dyDescent="0.3">
      <c r="A366" s="18"/>
      <c r="B366" s="63"/>
      <c r="C366" s="64"/>
    </row>
    <row r="367" spans="1:3" ht="14" x14ac:dyDescent="0.3">
      <c r="A367" s="18" t="s">
        <v>50</v>
      </c>
      <c r="B367" s="63"/>
      <c r="C367" s="64"/>
    </row>
    <row r="368" spans="1:3" ht="14" x14ac:dyDescent="0.3">
      <c r="A368" s="43" t="s">
        <v>156</v>
      </c>
      <c r="B368" s="63"/>
      <c r="C368" s="64"/>
    </row>
    <row r="369" spans="1:3" ht="14.5" thickBot="1" x14ac:dyDescent="0.35">
      <c r="A369" s="23" t="s">
        <v>75</v>
      </c>
      <c r="B369" s="67"/>
      <c r="C369" s="68"/>
    </row>
    <row r="370" spans="1:3" ht="14" x14ac:dyDescent="0.3">
      <c r="A370" s="18"/>
      <c r="B370" s="77"/>
      <c r="C370" s="64"/>
    </row>
    <row r="371" spans="1:3" ht="14" x14ac:dyDescent="0.3">
      <c r="A371" s="30" t="s">
        <v>76</v>
      </c>
      <c r="B371" s="131"/>
      <c r="C371" s="116"/>
    </row>
    <row r="372" spans="1:3" ht="14" x14ac:dyDescent="0.3">
      <c r="A372" s="30" t="s">
        <v>77</v>
      </c>
      <c r="B372" s="131"/>
      <c r="C372" s="116"/>
    </row>
    <row r="373" spans="1:3" ht="14" x14ac:dyDescent="0.3">
      <c r="A373" s="18"/>
      <c r="B373" s="63"/>
      <c r="C373" s="64"/>
    </row>
    <row r="374" spans="1:3" ht="14" x14ac:dyDescent="0.3">
      <c r="A374" s="18" t="s">
        <v>50</v>
      </c>
      <c r="B374" s="63"/>
      <c r="C374" s="64"/>
    </row>
    <row r="375" spans="1:3" ht="14" x14ac:dyDescent="0.3">
      <c r="A375" s="18" t="s">
        <v>78</v>
      </c>
      <c r="B375" s="63"/>
      <c r="C375" s="64"/>
    </row>
    <row r="376" spans="1:3" ht="14.5" thickBot="1" x14ac:dyDescent="0.35">
      <c r="A376" s="23" t="s">
        <v>79</v>
      </c>
      <c r="B376" s="67"/>
      <c r="C376" s="68"/>
    </row>
    <row r="377" spans="1:3" ht="14" x14ac:dyDescent="0.3">
      <c r="A377" s="18"/>
      <c r="B377" s="77"/>
      <c r="C377" s="64"/>
    </row>
    <row r="378" spans="1:3" ht="14.5" thickBot="1" x14ac:dyDescent="0.35">
      <c r="A378" s="44" t="s">
        <v>80</v>
      </c>
      <c r="B378" s="67" t="s">
        <v>13</v>
      </c>
      <c r="C378" s="68" t="s">
        <v>13</v>
      </c>
    </row>
    <row r="379" spans="1:3" ht="14" x14ac:dyDescent="0.3">
      <c r="A379" s="18"/>
      <c r="B379" s="77"/>
      <c r="C379" s="64"/>
    </row>
    <row r="380" spans="1:3" ht="14.5" thickBot="1" x14ac:dyDescent="0.35">
      <c r="A380" s="31" t="s">
        <v>81</v>
      </c>
      <c r="B380" s="67"/>
      <c r="C380" s="68"/>
    </row>
    <row r="381" spans="1:3" ht="14" x14ac:dyDescent="0.3">
      <c r="A381" s="18"/>
      <c r="B381" s="77"/>
      <c r="C381" s="64"/>
    </row>
    <row r="382" spans="1:3" ht="14.5" thickBot="1" x14ac:dyDescent="0.35">
      <c r="A382" s="44" t="s">
        <v>82</v>
      </c>
      <c r="B382" s="67">
        <f>B380</f>
        <v>0</v>
      </c>
      <c r="C382" s="68">
        <f>C380</f>
        <v>0</v>
      </c>
    </row>
    <row r="383" spans="1:3" ht="14" x14ac:dyDescent="0.3">
      <c r="A383" s="12"/>
      <c r="B383" s="77"/>
      <c r="C383" s="64"/>
    </row>
    <row r="384" spans="1:3" ht="14.5" thickBot="1" x14ac:dyDescent="0.35">
      <c r="A384" s="23" t="s">
        <v>83</v>
      </c>
      <c r="B384" s="67"/>
      <c r="C384" s="68"/>
    </row>
    <row r="385" spans="1:3" ht="14" x14ac:dyDescent="0.3">
      <c r="A385" s="18"/>
      <c r="B385" s="77"/>
      <c r="C385" s="64"/>
    </row>
    <row r="386" spans="1:3" ht="14" x14ac:dyDescent="0.3">
      <c r="A386" s="30" t="s">
        <v>84</v>
      </c>
      <c r="B386" s="115"/>
      <c r="C386" s="116"/>
    </row>
    <row r="387" spans="1:3" ht="14.5" thickBot="1" x14ac:dyDescent="0.35">
      <c r="A387" s="31" t="s">
        <v>85</v>
      </c>
      <c r="B387" s="130"/>
      <c r="C387" s="126"/>
    </row>
    <row r="388" spans="1:3" ht="14" x14ac:dyDescent="0.3">
      <c r="A388" s="30"/>
      <c r="B388" s="77"/>
      <c r="C388" s="64"/>
    </row>
    <row r="389" spans="1:3" ht="14" x14ac:dyDescent="0.3">
      <c r="A389" s="30" t="s">
        <v>86</v>
      </c>
      <c r="B389" s="128"/>
      <c r="C389" s="116"/>
    </row>
    <row r="390" spans="1:3" ht="14.5" thickBot="1" x14ac:dyDescent="0.35">
      <c r="A390" s="31" t="s">
        <v>87</v>
      </c>
      <c r="B390" s="129"/>
      <c r="C390" s="126"/>
    </row>
    <row r="391" spans="1:3" ht="14" x14ac:dyDescent="0.3">
      <c r="A391" s="30"/>
      <c r="B391" s="77"/>
      <c r="C391" s="64"/>
    </row>
    <row r="392" spans="1:3" ht="14.5" thickBot="1" x14ac:dyDescent="0.35">
      <c r="A392" s="44" t="s">
        <v>88</v>
      </c>
      <c r="B392" s="67">
        <f>B384-B386-B389</f>
        <v>0</v>
      </c>
      <c r="C392" s="68">
        <f>C384-C386-C389</f>
        <v>0</v>
      </c>
    </row>
    <row r="393" spans="1:3" ht="14" x14ac:dyDescent="0.3">
      <c r="A393" s="30"/>
      <c r="B393" s="77"/>
      <c r="C393" s="64"/>
    </row>
    <row r="394" spans="1:3" ht="14.5" thickBot="1" x14ac:dyDescent="0.35">
      <c r="A394" s="44" t="s">
        <v>89</v>
      </c>
      <c r="B394" s="67">
        <f>SUM(B356,B378,B382,B392)</f>
        <v>0</v>
      </c>
      <c r="C394" s="68">
        <f>SUM(C356,C378,C382,C392)</f>
        <v>0</v>
      </c>
    </row>
    <row r="395" spans="1:3" ht="13" thickBot="1" x14ac:dyDescent="0.3">
      <c r="A395" s="3"/>
      <c r="B395" s="79"/>
      <c r="C395" s="63"/>
    </row>
    <row r="396" spans="1:3" ht="15.5" x14ac:dyDescent="0.35">
      <c r="A396" s="37"/>
      <c r="B396" s="77"/>
      <c r="C396" s="80"/>
    </row>
    <row r="397" spans="1:3" ht="13" x14ac:dyDescent="0.3">
      <c r="A397" s="47" t="s">
        <v>178</v>
      </c>
      <c r="B397" s="63"/>
      <c r="C397" s="64"/>
    </row>
    <row r="398" spans="1:3" ht="6.75" customHeight="1" x14ac:dyDescent="0.25">
      <c r="A398" s="26"/>
      <c r="B398" s="63"/>
      <c r="C398" s="64"/>
    </row>
    <row r="399" spans="1:3" ht="13" x14ac:dyDescent="0.3">
      <c r="A399" s="47" t="s">
        <v>179</v>
      </c>
      <c r="B399" s="63"/>
      <c r="C399" s="64"/>
    </row>
    <row r="400" spans="1:3" ht="14" x14ac:dyDescent="0.3">
      <c r="A400" s="12"/>
      <c r="B400" s="63"/>
      <c r="C400" s="64"/>
    </row>
    <row r="401" spans="1:3" ht="14.5" thickBot="1" x14ac:dyDescent="0.35">
      <c r="A401" s="132" t="s">
        <v>67</v>
      </c>
      <c r="B401" s="133"/>
      <c r="C401" s="28"/>
    </row>
    <row r="402" spans="1:3" ht="13" thickBot="1" x14ac:dyDescent="0.3">
      <c r="A402" s="3"/>
    </row>
    <row r="403" spans="1:3" ht="43.5" customHeight="1" thickBot="1" x14ac:dyDescent="0.3">
      <c r="A403" s="119" t="s">
        <v>165</v>
      </c>
      <c r="B403" s="120"/>
      <c r="C403" s="121"/>
    </row>
    <row r="405" spans="1:3" ht="18" x14ac:dyDescent="0.4">
      <c r="A405" s="1" t="s">
        <v>90</v>
      </c>
    </row>
    <row r="406" spans="1:3" ht="13" thickBot="1" x14ac:dyDescent="0.3">
      <c r="A406" s="3"/>
    </row>
    <row r="407" spans="1:3" ht="15.5" x14ac:dyDescent="0.35">
      <c r="A407" s="37"/>
      <c r="B407" s="7" t="str">
        <f>B6</f>
        <v>Plan 20xx</v>
      </c>
      <c r="C407" s="8" t="str">
        <f>C6</f>
        <v>Ist 20xx</v>
      </c>
    </row>
    <row r="408" spans="1:3" ht="14.5" thickBot="1" x14ac:dyDescent="0.35">
      <c r="A408" s="9"/>
      <c r="B408" s="10" t="s">
        <v>11</v>
      </c>
      <c r="C408" s="11" t="s">
        <v>11</v>
      </c>
    </row>
    <row r="409" spans="1:3" ht="11.25" customHeight="1" x14ac:dyDescent="0.3">
      <c r="A409" s="47"/>
      <c r="B409" s="21"/>
      <c r="C409" s="22"/>
    </row>
    <row r="410" spans="1:3" ht="16.5" x14ac:dyDescent="0.35">
      <c r="A410" s="48" t="s">
        <v>91</v>
      </c>
      <c r="B410" s="21"/>
      <c r="C410" s="22"/>
    </row>
    <row r="411" spans="1:3" ht="9.75" customHeight="1" thickBot="1" x14ac:dyDescent="0.35">
      <c r="A411" s="99"/>
      <c r="B411" s="75"/>
      <c r="C411" s="76"/>
    </row>
    <row r="412" spans="1:3" ht="7.5" customHeight="1" x14ac:dyDescent="0.3">
      <c r="A412" s="12"/>
      <c r="B412" s="73"/>
      <c r="C412" s="74"/>
    </row>
    <row r="413" spans="1:3" ht="14" x14ac:dyDescent="0.3">
      <c r="A413" s="30" t="s">
        <v>92</v>
      </c>
      <c r="B413" s="63">
        <f>B273</f>
        <v>0</v>
      </c>
      <c r="C413" s="64">
        <f>C273</f>
        <v>0</v>
      </c>
    </row>
    <row r="414" spans="1:3" ht="14" x14ac:dyDescent="0.3">
      <c r="A414" s="30" t="s">
        <v>166</v>
      </c>
      <c r="B414" s="63"/>
      <c r="C414" s="64"/>
    </row>
    <row r="415" spans="1:3" ht="14" x14ac:dyDescent="0.25">
      <c r="A415" s="35"/>
      <c r="B415" s="81"/>
      <c r="C415" s="82"/>
    </row>
    <row r="416" spans="1:3" ht="14" x14ac:dyDescent="0.3">
      <c r="A416" s="30" t="s">
        <v>93</v>
      </c>
      <c r="B416" s="85">
        <f>B274</f>
        <v>0</v>
      </c>
      <c r="C416" s="64">
        <f>C274</f>
        <v>0</v>
      </c>
    </row>
    <row r="417" spans="1:3" ht="14" x14ac:dyDescent="0.3">
      <c r="A417" s="30" t="s">
        <v>166</v>
      </c>
      <c r="B417" s="85"/>
      <c r="C417" s="64"/>
    </row>
    <row r="418" spans="1:3" ht="14" x14ac:dyDescent="0.3">
      <c r="A418" s="30"/>
      <c r="B418" s="85"/>
      <c r="C418" s="64"/>
    </row>
    <row r="419" spans="1:3" ht="14" x14ac:dyDescent="0.3">
      <c r="A419" s="30" t="s">
        <v>167</v>
      </c>
      <c r="B419" s="85">
        <f>B281</f>
        <v>0</v>
      </c>
      <c r="C419" s="64">
        <f>C281</f>
        <v>0</v>
      </c>
    </row>
    <row r="420" spans="1:3" ht="14" x14ac:dyDescent="0.3">
      <c r="A420" s="30" t="s">
        <v>166</v>
      </c>
      <c r="B420" s="81"/>
      <c r="C420" s="82"/>
    </row>
    <row r="421" spans="1:3" ht="14.5" thickBot="1" x14ac:dyDescent="0.35">
      <c r="A421" s="31"/>
      <c r="B421" s="100"/>
      <c r="C421" s="101"/>
    </row>
    <row r="422" spans="1:3" ht="14" x14ac:dyDescent="0.3">
      <c r="A422" s="30"/>
      <c r="B422" s="81"/>
      <c r="C422" s="82"/>
    </row>
    <row r="423" spans="1:3" ht="14" x14ac:dyDescent="0.3">
      <c r="A423" s="102" t="s">
        <v>94</v>
      </c>
      <c r="B423" s="96">
        <f>B413+B416+B419</f>
        <v>0</v>
      </c>
      <c r="C423" s="74">
        <f>C413+C416+C419</f>
        <v>0</v>
      </c>
    </row>
    <row r="424" spans="1:3" ht="14.5" thickBot="1" x14ac:dyDescent="0.35">
      <c r="A424" s="31" t="s">
        <v>166</v>
      </c>
      <c r="B424" s="67">
        <f>B414+B417+B420</f>
        <v>0</v>
      </c>
      <c r="C424" s="68">
        <f>C414+C417+C420</f>
        <v>0</v>
      </c>
    </row>
    <row r="425" spans="1:3" x14ac:dyDescent="0.25">
      <c r="A425" s="26"/>
      <c r="B425" s="63"/>
      <c r="C425" s="64"/>
    </row>
    <row r="426" spans="1:3" ht="16.5" x14ac:dyDescent="0.35">
      <c r="A426" s="48" t="s">
        <v>95</v>
      </c>
      <c r="B426" s="63"/>
      <c r="C426" s="64"/>
    </row>
    <row r="427" spans="1:3" x14ac:dyDescent="0.25">
      <c r="A427" s="26"/>
      <c r="B427" s="63"/>
      <c r="C427" s="64"/>
    </row>
    <row r="428" spans="1:3" ht="14" x14ac:dyDescent="0.3">
      <c r="A428" s="18" t="s">
        <v>96</v>
      </c>
      <c r="B428" s="63"/>
      <c r="C428" s="64"/>
    </row>
    <row r="429" spans="1:3" ht="14" x14ac:dyDescent="0.3">
      <c r="A429" s="18" t="s">
        <v>166</v>
      </c>
      <c r="B429" s="63"/>
      <c r="C429" s="64"/>
    </row>
    <row r="430" spans="1:3" ht="14" x14ac:dyDescent="0.3">
      <c r="A430" s="18"/>
      <c r="B430" s="63"/>
      <c r="C430" s="64"/>
    </row>
    <row r="431" spans="1:3" ht="14" x14ac:dyDescent="0.3">
      <c r="A431" s="18" t="s">
        <v>97</v>
      </c>
      <c r="B431" s="63"/>
      <c r="C431" s="64"/>
    </row>
    <row r="432" spans="1:3" ht="14" x14ac:dyDescent="0.3">
      <c r="A432" s="18" t="s">
        <v>166</v>
      </c>
      <c r="B432" s="63"/>
      <c r="C432" s="64"/>
    </row>
    <row r="433" spans="1:3" ht="14.5" thickBot="1" x14ac:dyDescent="0.35">
      <c r="A433" s="23"/>
      <c r="B433" s="67"/>
      <c r="C433" s="68"/>
    </row>
    <row r="434" spans="1:3" ht="6.75" customHeight="1" x14ac:dyDescent="0.3">
      <c r="A434" s="18"/>
      <c r="B434" s="63"/>
      <c r="C434" s="64"/>
    </row>
    <row r="435" spans="1:3" ht="14" x14ac:dyDescent="0.3">
      <c r="A435" s="12" t="s">
        <v>98</v>
      </c>
      <c r="B435" s="96">
        <f>B428+B431</f>
        <v>0</v>
      </c>
      <c r="C435" s="74">
        <f>C428+C431</f>
        <v>0</v>
      </c>
    </row>
    <row r="436" spans="1:3" ht="14" x14ac:dyDescent="0.3">
      <c r="A436" s="18" t="s">
        <v>168</v>
      </c>
      <c r="B436" s="85">
        <f>B429+B432</f>
        <v>0</v>
      </c>
      <c r="C436" s="64">
        <f>C429+C432</f>
        <v>0</v>
      </c>
    </row>
    <row r="437" spans="1:3" ht="7.5" customHeight="1" thickBot="1" x14ac:dyDescent="0.35">
      <c r="A437" s="9"/>
      <c r="B437" s="75"/>
      <c r="C437" s="76"/>
    </row>
    <row r="438" spans="1:3" ht="12" customHeight="1" x14ac:dyDescent="0.3">
      <c r="A438" s="18"/>
      <c r="B438" s="63"/>
      <c r="C438" s="64"/>
    </row>
    <row r="439" spans="1:3" ht="16.5" x14ac:dyDescent="0.35">
      <c r="A439" s="48" t="s">
        <v>99</v>
      </c>
      <c r="B439" s="97">
        <f>B424+B435</f>
        <v>0</v>
      </c>
      <c r="C439" s="98">
        <f>C423+C435</f>
        <v>0</v>
      </c>
    </row>
    <row r="440" spans="1:3" ht="14" x14ac:dyDescent="0.3">
      <c r="A440" s="18" t="s">
        <v>168</v>
      </c>
      <c r="B440" s="94">
        <f>B424+B436</f>
        <v>0</v>
      </c>
      <c r="C440" s="72">
        <f>C424+C436</f>
        <v>0</v>
      </c>
    </row>
    <row r="441" spans="1:3" ht="9.75" customHeight="1" thickBot="1" x14ac:dyDescent="0.4">
      <c r="A441" s="49"/>
      <c r="B441" s="83"/>
      <c r="C441" s="84"/>
    </row>
    <row r="442" spans="1:3" ht="13" x14ac:dyDescent="0.3">
      <c r="A442" s="47"/>
      <c r="B442" s="63"/>
      <c r="C442" s="64"/>
    </row>
    <row r="443" spans="1:3" ht="16.5" x14ac:dyDescent="0.35">
      <c r="A443" s="48" t="s">
        <v>100</v>
      </c>
      <c r="B443" s="63"/>
      <c r="C443" s="64"/>
    </row>
    <row r="444" spans="1:3" x14ac:dyDescent="0.25">
      <c r="A444" s="26"/>
      <c r="B444" s="63"/>
      <c r="C444" s="64"/>
    </row>
    <row r="445" spans="1:3" ht="14" x14ac:dyDescent="0.3">
      <c r="A445" s="30" t="s">
        <v>101</v>
      </c>
      <c r="B445" s="63"/>
      <c r="C445" s="64"/>
    </row>
    <row r="446" spans="1:3" ht="14" x14ac:dyDescent="0.3">
      <c r="A446" s="18"/>
      <c r="B446" s="63"/>
      <c r="C446" s="64"/>
    </row>
    <row r="447" spans="1:3" ht="14" x14ac:dyDescent="0.3">
      <c r="A447" s="18" t="s">
        <v>102</v>
      </c>
      <c r="B447" s="63"/>
      <c r="C447" s="64"/>
    </row>
    <row r="448" spans="1:3" ht="14" x14ac:dyDescent="0.3">
      <c r="A448" s="18"/>
      <c r="B448" s="63"/>
      <c r="C448" s="64"/>
    </row>
    <row r="449" spans="1:3" ht="14.5" thickBot="1" x14ac:dyDescent="0.35">
      <c r="A449" s="23" t="s">
        <v>103</v>
      </c>
      <c r="B449" s="67"/>
      <c r="C449" s="68"/>
    </row>
    <row r="450" spans="1:3" ht="14" x14ac:dyDescent="0.3">
      <c r="A450" s="18"/>
      <c r="B450" s="63"/>
      <c r="C450" s="64"/>
    </row>
    <row r="451" spans="1:3" ht="14.5" thickBot="1" x14ac:dyDescent="0.35">
      <c r="A451" s="9" t="s">
        <v>104</v>
      </c>
      <c r="B451" s="75">
        <f>SUM(B445:B449)</f>
        <v>0</v>
      </c>
      <c r="C451" s="76">
        <f>SUM(C445:C449)</f>
        <v>0</v>
      </c>
    </row>
    <row r="452" spans="1:3" ht="14.25" customHeight="1" x14ac:dyDescent="0.3">
      <c r="A452" s="47"/>
      <c r="B452" s="63"/>
      <c r="C452" s="64"/>
    </row>
    <row r="453" spans="1:3" ht="16.5" x14ac:dyDescent="0.35">
      <c r="A453" s="48" t="s">
        <v>105</v>
      </c>
      <c r="B453" s="63"/>
      <c r="C453" s="64"/>
    </row>
    <row r="454" spans="1:3" ht="14.25" customHeight="1" x14ac:dyDescent="0.25">
      <c r="A454" s="26"/>
      <c r="B454" s="63"/>
      <c r="C454" s="64"/>
    </row>
    <row r="455" spans="1:3" ht="14" x14ac:dyDescent="0.3">
      <c r="A455" s="18" t="s">
        <v>106</v>
      </c>
      <c r="B455" s="63"/>
      <c r="C455" s="64"/>
    </row>
    <row r="456" spans="1:3" ht="14.25" customHeight="1" x14ac:dyDescent="0.3">
      <c r="A456" s="30"/>
      <c r="B456" s="63"/>
      <c r="C456" s="64"/>
    </row>
    <row r="457" spans="1:3" ht="14" x14ac:dyDescent="0.3">
      <c r="A457" s="30" t="s">
        <v>107</v>
      </c>
      <c r="B457" s="63"/>
      <c r="C457" s="64"/>
    </row>
    <row r="458" spans="1:3" ht="14" x14ac:dyDescent="0.3">
      <c r="A458" s="30"/>
      <c r="B458" s="63"/>
      <c r="C458" s="64"/>
    </row>
    <row r="459" spans="1:3" ht="14.5" thickBot="1" x14ac:dyDescent="0.35">
      <c r="A459" s="44" t="s">
        <v>108</v>
      </c>
      <c r="B459" s="75">
        <f>SUM(B455:B457)</f>
        <v>0</v>
      </c>
      <c r="C459" s="76">
        <f>SUM(C455:C457)</f>
        <v>0</v>
      </c>
    </row>
    <row r="460" spans="1:3" ht="14" x14ac:dyDescent="0.3">
      <c r="A460" s="30"/>
      <c r="B460" s="63"/>
      <c r="C460" s="64"/>
    </row>
    <row r="461" spans="1:3" ht="17" thickBot="1" x14ac:dyDescent="0.4">
      <c r="A461" s="50" t="s">
        <v>109</v>
      </c>
      <c r="B461" s="83">
        <f>B451+B459</f>
        <v>0</v>
      </c>
      <c r="C461" s="84">
        <f>C451+C459</f>
        <v>0</v>
      </c>
    </row>
    <row r="462" spans="1:3" ht="16.5" x14ac:dyDescent="0.35">
      <c r="A462" s="48" t="s">
        <v>110</v>
      </c>
      <c r="B462" s="86"/>
      <c r="C462" s="88"/>
    </row>
    <row r="463" spans="1:3" ht="17" thickBot="1" x14ac:dyDescent="0.4">
      <c r="A463" s="51" t="s">
        <v>111</v>
      </c>
      <c r="B463" s="87"/>
      <c r="C463" s="89"/>
    </row>
    <row r="464" spans="1:3" ht="13" thickBot="1" x14ac:dyDescent="0.3">
      <c r="A464" s="3"/>
    </row>
    <row r="465" spans="1:3" ht="37.5" customHeight="1" thickBot="1" x14ac:dyDescent="0.3">
      <c r="A465" s="119" t="s">
        <v>165</v>
      </c>
      <c r="B465" s="120"/>
      <c r="C465" s="121"/>
    </row>
    <row r="467" spans="1:3" ht="18" x14ac:dyDescent="0.4">
      <c r="A467" s="1" t="s">
        <v>112</v>
      </c>
    </row>
    <row r="468" spans="1:3" x14ac:dyDescent="0.25">
      <c r="A468" s="3"/>
    </row>
    <row r="469" spans="1:3" ht="15.5" x14ac:dyDescent="0.35">
      <c r="A469" s="4" t="s">
        <v>113</v>
      </c>
      <c r="B469" s="21"/>
      <c r="C469" s="21"/>
    </row>
    <row r="470" spans="1:3" ht="13.5" thickBot="1" x14ac:dyDescent="0.35">
      <c r="A470" s="52"/>
      <c r="B470" s="10"/>
      <c r="C470" s="10"/>
    </row>
    <row r="471" spans="1:3" ht="13" x14ac:dyDescent="0.3">
      <c r="A471" s="53"/>
      <c r="B471" s="7" t="str">
        <f>B6</f>
        <v>Plan 20xx</v>
      </c>
      <c r="C471" s="8" t="str">
        <f>C6</f>
        <v>Ist 20xx</v>
      </c>
    </row>
    <row r="472" spans="1:3" ht="13.5" thickBot="1" x14ac:dyDescent="0.35">
      <c r="A472" s="40"/>
      <c r="B472" s="10" t="s">
        <v>11</v>
      </c>
      <c r="C472" s="11" t="s">
        <v>11</v>
      </c>
    </row>
    <row r="473" spans="1:3" ht="16.5" x14ac:dyDescent="0.35">
      <c r="A473" s="48" t="s">
        <v>91</v>
      </c>
      <c r="B473" s="73"/>
      <c r="C473" s="74"/>
    </row>
    <row r="474" spans="1:3" ht="14.25" customHeight="1" x14ac:dyDescent="0.3">
      <c r="A474" s="12"/>
      <c r="B474" s="73"/>
      <c r="C474" s="74"/>
    </row>
    <row r="475" spans="1:3" ht="14" x14ac:dyDescent="0.3">
      <c r="A475" s="30" t="s">
        <v>92</v>
      </c>
      <c r="B475" s="85"/>
      <c r="C475" s="64"/>
    </row>
    <row r="476" spans="1:3" ht="14.25" customHeight="1" x14ac:dyDescent="0.25">
      <c r="A476" s="35"/>
      <c r="B476" s="85"/>
      <c r="C476" s="64"/>
    </row>
    <row r="477" spans="1:3" ht="14.5" thickBot="1" x14ac:dyDescent="0.35">
      <c r="A477" s="31" t="s">
        <v>93</v>
      </c>
      <c r="B477" s="67"/>
      <c r="C477" s="68"/>
    </row>
    <row r="478" spans="1:3" ht="14" x14ac:dyDescent="0.3">
      <c r="A478" s="30"/>
      <c r="B478" s="81"/>
      <c r="C478" s="82"/>
    </row>
    <row r="479" spans="1:3" ht="14.5" thickBot="1" x14ac:dyDescent="0.35">
      <c r="A479" s="44" t="s">
        <v>94</v>
      </c>
      <c r="B479" s="75">
        <f>SUM(B475:B477)</f>
        <v>0</v>
      </c>
      <c r="C479" s="76">
        <f>SUM(C475:C477)</f>
        <v>0</v>
      </c>
    </row>
    <row r="480" spans="1:3" ht="12.75" customHeight="1" x14ac:dyDescent="0.25">
      <c r="A480" s="26"/>
      <c r="B480" s="63"/>
      <c r="C480" s="64"/>
    </row>
    <row r="481" spans="1:3" ht="16.5" x14ac:dyDescent="0.35">
      <c r="A481" s="48" t="s">
        <v>95</v>
      </c>
      <c r="B481" s="63"/>
      <c r="C481" s="64"/>
    </row>
    <row r="482" spans="1:3" x14ac:dyDescent="0.25">
      <c r="A482" s="26"/>
      <c r="B482" s="63"/>
      <c r="C482" s="64"/>
    </row>
    <row r="483" spans="1:3" ht="14" x14ac:dyDescent="0.3">
      <c r="A483" s="18" t="s">
        <v>96</v>
      </c>
      <c r="B483" s="85"/>
      <c r="C483" s="64"/>
    </row>
    <row r="484" spans="1:3" ht="14" x14ac:dyDescent="0.3">
      <c r="A484" s="18"/>
      <c r="B484" s="63"/>
      <c r="C484" s="64"/>
    </row>
    <row r="485" spans="1:3" ht="14.5" thickBot="1" x14ac:dyDescent="0.35">
      <c r="A485" s="23" t="s">
        <v>97</v>
      </c>
      <c r="B485" s="67"/>
      <c r="C485" s="68"/>
    </row>
    <row r="486" spans="1:3" ht="14" x14ac:dyDescent="0.3">
      <c r="A486" s="18"/>
      <c r="B486" s="63"/>
      <c r="C486" s="64"/>
    </row>
    <row r="487" spans="1:3" ht="14.5" thickBot="1" x14ac:dyDescent="0.35">
      <c r="A487" s="9" t="s">
        <v>98</v>
      </c>
      <c r="B487" s="75">
        <f>SUM(B483:B485)</f>
        <v>0</v>
      </c>
      <c r="C487" s="76">
        <f>SUM(C483:C485)</f>
        <v>0</v>
      </c>
    </row>
    <row r="488" spans="1:3" ht="14" x14ac:dyDescent="0.3">
      <c r="A488" s="18"/>
      <c r="B488" s="63"/>
      <c r="C488" s="64"/>
    </row>
    <row r="489" spans="1:3" s="29" customFormat="1" ht="14.5" thickBot="1" x14ac:dyDescent="0.35">
      <c r="A489" s="9" t="s">
        <v>99</v>
      </c>
      <c r="B489" s="90">
        <f>B479+B487</f>
        <v>0</v>
      </c>
      <c r="C489" s="91">
        <f>C479+C487</f>
        <v>0</v>
      </c>
    </row>
    <row r="490" spans="1:3" ht="14" x14ac:dyDescent="0.3">
      <c r="A490" s="12"/>
      <c r="B490" s="63"/>
      <c r="C490" s="64"/>
    </row>
    <row r="491" spans="1:3" ht="16.5" x14ac:dyDescent="0.35">
      <c r="A491" s="48" t="s">
        <v>117</v>
      </c>
      <c r="B491" s="63"/>
      <c r="C491" s="64"/>
    </row>
    <row r="492" spans="1:3" ht="13" x14ac:dyDescent="0.3">
      <c r="A492" s="47"/>
      <c r="B492" s="63"/>
      <c r="C492" s="64"/>
    </row>
    <row r="493" spans="1:3" ht="14" x14ac:dyDescent="0.3">
      <c r="A493" s="18" t="s">
        <v>101</v>
      </c>
      <c r="B493" s="85"/>
      <c r="C493" s="64"/>
    </row>
    <row r="494" spans="1:3" ht="14" x14ac:dyDescent="0.3">
      <c r="A494" s="18"/>
      <c r="B494" s="85"/>
      <c r="C494" s="64"/>
    </row>
    <row r="495" spans="1:3" ht="14" x14ac:dyDescent="0.3">
      <c r="A495" s="18" t="s">
        <v>102</v>
      </c>
      <c r="B495" s="85"/>
      <c r="C495" s="64"/>
    </row>
    <row r="496" spans="1:3" ht="14" x14ac:dyDescent="0.3">
      <c r="A496" s="18"/>
      <c r="B496" s="85"/>
      <c r="C496" s="64"/>
    </row>
    <row r="497" spans="1:3" ht="14.5" thickBot="1" x14ac:dyDescent="0.35">
      <c r="A497" s="23" t="s">
        <v>103</v>
      </c>
      <c r="B497" s="67"/>
      <c r="C497" s="68"/>
    </row>
    <row r="498" spans="1:3" ht="14" x14ac:dyDescent="0.3">
      <c r="A498" s="18"/>
      <c r="B498" s="63"/>
      <c r="C498" s="64"/>
    </row>
    <row r="499" spans="1:3" ht="14.5" thickBot="1" x14ac:dyDescent="0.35">
      <c r="A499" s="9" t="s">
        <v>104</v>
      </c>
      <c r="B499" s="75">
        <f>SUM(B493:B497)</f>
        <v>0</v>
      </c>
      <c r="C499" s="76">
        <f>SUM(C493:C497)</f>
        <v>0</v>
      </c>
    </row>
    <row r="500" spans="1:3" x14ac:dyDescent="0.25">
      <c r="A500" s="26"/>
      <c r="B500" s="21"/>
      <c r="C500" s="22"/>
    </row>
    <row r="501" spans="1:3" ht="16.5" x14ac:dyDescent="0.35">
      <c r="A501" s="117" t="s">
        <v>118</v>
      </c>
      <c r="B501" s="118"/>
      <c r="C501" s="22"/>
    </row>
    <row r="502" spans="1:3" x14ac:dyDescent="0.25">
      <c r="A502" s="26"/>
      <c r="B502" s="21"/>
      <c r="C502" s="22"/>
    </row>
    <row r="503" spans="1:3" ht="14" x14ac:dyDescent="0.3">
      <c r="A503" s="18" t="s">
        <v>170</v>
      </c>
      <c r="B503" s="85"/>
      <c r="C503" s="64"/>
    </row>
    <row r="504" spans="1:3" ht="14" x14ac:dyDescent="0.3">
      <c r="A504" s="18" t="s">
        <v>169</v>
      </c>
      <c r="B504" s="115"/>
      <c r="C504" s="116"/>
    </row>
    <row r="505" spans="1:3" ht="16.5" x14ac:dyDescent="0.3">
      <c r="A505" s="30" t="s">
        <v>163</v>
      </c>
      <c r="B505" s="115"/>
      <c r="C505" s="116"/>
    </row>
    <row r="506" spans="1:3" ht="14" x14ac:dyDescent="0.3">
      <c r="A506" s="30" t="s">
        <v>171</v>
      </c>
      <c r="B506" s="85"/>
      <c r="C506" s="64"/>
    </row>
    <row r="507" spans="1:3" ht="14" x14ac:dyDescent="0.3">
      <c r="A507" s="18" t="s">
        <v>157</v>
      </c>
      <c r="B507" s="115"/>
      <c r="C507" s="116"/>
    </row>
    <row r="508" spans="1:3" ht="16.5" x14ac:dyDescent="0.3">
      <c r="A508" s="30" t="s">
        <v>163</v>
      </c>
      <c r="B508" s="115"/>
      <c r="C508" s="116"/>
    </row>
    <row r="509" spans="1:3" ht="11.25" customHeight="1" x14ac:dyDescent="0.3">
      <c r="A509" s="30"/>
      <c r="B509" s="63"/>
      <c r="C509" s="64"/>
    </row>
    <row r="510" spans="1:3" ht="14.5" thickBot="1" x14ac:dyDescent="0.35">
      <c r="A510" s="44" t="s">
        <v>108</v>
      </c>
      <c r="B510" s="67"/>
      <c r="C510" s="68"/>
    </row>
    <row r="511" spans="1:3" ht="14" x14ac:dyDescent="0.3">
      <c r="A511" s="18"/>
      <c r="B511" s="63"/>
      <c r="C511" s="64"/>
    </row>
    <row r="512" spans="1:3" ht="14.5" thickBot="1" x14ac:dyDescent="0.35">
      <c r="A512" s="44" t="s">
        <v>109</v>
      </c>
      <c r="B512" s="67">
        <f>B499+B510</f>
        <v>0</v>
      </c>
      <c r="C512" s="68">
        <f>C499+C510</f>
        <v>0</v>
      </c>
    </row>
    <row r="513" spans="1:3" ht="16.5" x14ac:dyDescent="0.35">
      <c r="A513" s="48" t="s">
        <v>110</v>
      </c>
      <c r="B513" s="86"/>
      <c r="C513" s="88"/>
    </row>
    <row r="514" spans="1:3" ht="17" thickBot="1" x14ac:dyDescent="0.4">
      <c r="A514" s="51" t="s">
        <v>111</v>
      </c>
      <c r="B514" s="87"/>
      <c r="C514" s="89"/>
    </row>
    <row r="515" spans="1:3" ht="15" thickBot="1" x14ac:dyDescent="0.3">
      <c r="A515" s="55"/>
    </row>
    <row r="516" spans="1:3" ht="43.5" customHeight="1" thickBot="1" x14ac:dyDescent="0.3">
      <c r="A516" s="119" t="s">
        <v>165</v>
      </c>
      <c r="B516" s="120"/>
      <c r="C516" s="121"/>
    </row>
    <row r="517" spans="1:3" ht="6" customHeight="1" x14ac:dyDescent="0.25">
      <c r="A517" s="55"/>
    </row>
    <row r="518" spans="1:3" ht="13.5" x14ac:dyDescent="0.25">
      <c r="A518" s="61" t="s">
        <v>158</v>
      </c>
    </row>
    <row r="519" spans="1:3" x14ac:dyDescent="0.25">
      <c r="A519" s="62" t="s">
        <v>159</v>
      </c>
    </row>
    <row r="520" spans="1:3" x14ac:dyDescent="0.25">
      <c r="A520" s="62" t="s">
        <v>160</v>
      </c>
    </row>
    <row r="521" spans="1:3" x14ac:dyDescent="0.25">
      <c r="A521" s="103" t="s">
        <v>162</v>
      </c>
    </row>
    <row r="522" spans="1:3" x14ac:dyDescent="0.25">
      <c r="A522" s="62" t="s">
        <v>161</v>
      </c>
    </row>
    <row r="523" spans="1:3" x14ac:dyDescent="0.25">
      <c r="A523" s="3"/>
    </row>
    <row r="524" spans="1:3" ht="15.5" x14ac:dyDescent="0.35">
      <c r="A524" s="4" t="s">
        <v>119</v>
      </c>
      <c r="B524" s="21"/>
      <c r="C524" s="21"/>
    </row>
    <row r="525" spans="1:3" ht="13.5" thickBot="1" x14ac:dyDescent="0.35">
      <c r="A525" s="52"/>
      <c r="B525" s="10"/>
      <c r="C525" s="10"/>
    </row>
    <row r="526" spans="1:3" ht="13" x14ac:dyDescent="0.3">
      <c r="A526" s="53"/>
      <c r="B526" s="7" t="str">
        <f>B6</f>
        <v>Plan 20xx</v>
      </c>
      <c r="C526" s="8" t="str">
        <f>C6</f>
        <v>Ist 20xx</v>
      </c>
    </row>
    <row r="527" spans="1:3" ht="13.5" thickBot="1" x14ac:dyDescent="0.35">
      <c r="A527" s="40"/>
      <c r="B527" s="10" t="s">
        <v>11</v>
      </c>
      <c r="C527" s="11" t="s">
        <v>11</v>
      </c>
    </row>
    <row r="528" spans="1:3" ht="16.5" x14ac:dyDescent="0.35">
      <c r="A528" s="48" t="s">
        <v>114</v>
      </c>
      <c r="B528" s="63"/>
      <c r="C528" s="64"/>
    </row>
    <row r="529" spans="1:3" x14ac:dyDescent="0.25">
      <c r="A529" s="26"/>
      <c r="B529" s="63"/>
      <c r="C529" s="64"/>
    </row>
    <row r="530" spans="1:3" ht="14" x14ac:dyDescent="0.3">
      <c r="A530" s="30" t="s">
        <v>92</v>
      </c>
      <c r="B530" s="63"/>
      <c r="C530" s="64"/>
    </row>
    <row r="531" spans="1:3" ht="14" x14ac:dyDescent="0.3">
      <c r="A531" s="18"/>
      <c r="B531" s="63"/>
      <c r="C531" s="64"/>
    </row>
    <row r="532" spans="1:3" ht="14.5" thickBot="1" x14ac:dyDescent="0.35">
      <c r="A532" s="23" t="s">
        <v>93</v>
      </c>
      <c r="B532" s="67"/>
      <c r="C532" s="68"/>
    </row>
    <row r="533" spans="1:3" ht="14" x14ac:dyDescent="0.3">
      <c r="A533" s="18" t="s">
        <v>115</v>
      </c>
      <c r="B533" s="63"/>
      <c r="C533" s="64"/>
    </row>
    <row r="534" spans="1:3" ht="14.5" thickBot="1" x14ac:dyDescent="0.35">
      <c r="A534" s="9" t="s">
        <v>94</v>
      </c>
      <c r="B534" s="75">
        <f>SUM(B530:B532)</f>
        <v>0</v>
      </c>
      <c r="C534" s="76">
        <f>SUM(C530:C532)</f>
        <v>0</v>
      </c>
    </row>
    <row r="535" spans="1:3" ht="13" x14ac:dyDescent="0.3">
      <c r="A535" s="47"/>
      <c r="B535" s="63"/>
      <c r="C535" s="64"/>
    </row>
    <row r="536" spans="1:3" ht="16.5" x14ac:dyDescent="0.35">
      <c r="A536" s="48" t="s">
        <v>116</v>
      </c>
      <c r="B536" s="63"/>
      <c r="C536" s="64"/>
    </row>
    <row r="537" spans="1:3" ht="14" x14ac:dyDescent="0.3">
      <c r="A537" s="12"/>
      <c r="B537" s="63"/>
      <c r="C537" s="64"/>
    </row>
    <row r="538" spans="1:3" ht="14" x14ac:dyDescent="0.3">
      <c r="A538" s="18" t="s">
        <v>96</v>
      </c>
      <c r="B538" s="63"/>
      <c r="C538" s="64"/>
    </row>
    <row r="539" spans="1:3" ht="14" x14ac:dyDescent="0.3">
      <c r="A539" s="18"/>
      <c r="B539" s="63"/>
      <c r="C539" s="64"/>
    </row>
    <row r="540" spans="1:3" ht="14.5" thickBot="1" x14ac:dyDescent="0.35">
      <c r="A540" s="18" t="s">
        <v>97</v>
      </c>
      <c r="B540" s="63"/>
      <c r="C540" s="64"/>
    </row>
    <row r="541" spans="1:3" ht="14" x14ac:dyDescent="0.3">
      <c r="A541" s="54"/>
      <c r="B541" s="77"/>
      <c r="C541" s="80"/>
    </row>
    <row r="542" spans="1:3" ht="14.5" thickBot="1" x14ac:dyDescent="0.35">
      <c r="A542" s="9" t="s">
        <v>98</v>
      </c>
      <c r="B542" s="75">
        <f>SUM(B538:B540)</f>
        <v>0</v>
      </c>
      <c r="C542" s="76">
        <f>SUM(C538:C540)</f>
        <v>0</v>
      </c>
    </row>
    <row r="543" spans="1:3" ht="14" x14ac:dyDescent="0.3">
      <c r="A543" s="12"/>
      <c r="B543" s="63"/>
      <c r="C543" s="64"/>
    </row>
    <row r="544" spans="1:3" ht="14.5" thickBot="1" x14ac:dyDescent="0.35">
      <c r="A544" s="9" t="s">
        <v>99</v>
      </c>
      <c r="B544" s="75">
        <f>B534+B542</f>
        <v>0</v>
      </c>
      <c r="C544" s="76">
        <f>C534+C542</f>
        <v>0</v>
      </c>
    </row>
    <row r="545" spans="1:3" ht="14" x14ac:dyDescent="0.3">
      <c r="A545" s="12"/>
      <c r="B545" s="63"/>
      <c r="C545" s="64"/>
    </row>
    <row r="546" spans="1:3" ht="16.5" x14ac:dyDescent="0.35">
      <c r="A546" s="48" t="s">
        <v>117</v>
      </c>
      <c r="B546" s="63"/>
      <c r="C546" s="64"/>
    </row>
    <row r="547" spans="1:3" ht="13" x14ac:dyDescent="0.3">
      <c r="A547" s="47"/>
      <c r="B547" s="63"/>
      <c r="C547" s="64"/>
    </row>
    <row r="548" spans="1:3" ht="14" x14ac:dyDescent="0.3">
      <c r="A548" s="18" t="s">
        <v>101</v>
      </c>
      <c r="B548" s="63"/>
      <c r="C548" s="64"/>
    </row>
    <row r="549" spans="1:3" ht="14" x14ac:dyDescent="0.3">
      <c r="A549" s="18"/>
      <c r="B549" s="63"/>
      <c r="C549" s="64"/>
    </row>
    <row r="550" spans="1:3" ht="14" x14ac:dyDescent="0.3">
      <c r="A550" s="18" t="s">
        <v>102</v>
      </c>
      <c r="B550" s="63"/>
      <c r="C550" s="64"/>
    </row>
    <row r="551" spans="1:3" ht="14" x14ac:dyDescent="0.3">
      <c r="A551" s="18"/>
      <c r="B551" s="63"/>
      <c r="C551" s="64"/>
    </row>
    <row r="552" spans="1:3" ht="14.5" thickBot="1" x14ac:dyDescent="0.35">
      <c r="A552" s="23" t="s">
        <v>103</v>
      </c>
      <c r="B552" s="67"/>
      <c r="C552" s="68"/>
    </row>
    <row r="553" spans="1:3" ht="14" x14ac:dyDescent="0.3">
      <c r="A553" s="18"/>
      <c r="B553" s="63"/>
      <c r="C553" s="64"/>
    </row>
    <row r="554" spans="1:3" ht="14.5" thickBot="1" x14ac:dyDescent="0.35">
      <c r="A554" s="9" t="s">
        <v>104</v>
      </c>
      <c r="B554" s="75">
        <f>SUM(B548:B552)</f>
        <v>0</v>
      </c>
      <c r="C554" s="76">
        <f>SUM(C548:C552)</f>
        <v>0</v>
      </c>
    </row>
    <row r="555" spans="1:3" x14ac:dyDescent="0.25">
      <c r="A555" s="26"/>
      <c r="B555" s="21"/>
      <c r="C555" s="22"/>
    </row>
    <row r="556" spans="1:3" ht="16.5" x14ac:dyDescent="0.35">
      <c r="A556" s="117" t="s">
        <v>118</v>
      </c>
      <c r="B556" s="118"/>
      <c r="C556" s="22"/>
    </row>
    <row r="557" spans="1:3" x14ac:dyDescent="0.25">
      <c r="A557" s="26"/>
      <c r="B557" s="21"/>
      <c r="C557" s="22"/>
    </row>
    <row r="558" spans="1:3" ht="14" x14ac:dyDescent="0.3">
      <c r="A558" s="18" t="s">
        <v>106</v>
      </c>
      <c r="B558" s="106"/>
      <c r="C558" s="107"/>
    </row>
    <row r="559" spans="1:3" ht="14" x14ac:dyDescent="0.3">
      <c r="A559" s="18"/>
      <c r="B559" s="106"/>
      <c r="C559" s="107"/>
    </row>
    <row r="560" spans="1:3" ht="14.5" thickBot="1" x14ac:dyDescent="0.35">
      <c r="A560" s="31" t="s">
        <v>107</v>
      </c>
      <c r="B560" s="108"/>
      <c r="C560" s="109"/>
    </row>
    <row r="561" spans="1:3" ht="14" x14ac:dyDescent="0.3">
      <c r="A561" s="18"/>
      <c r="B561" s="63"/>
      <c r="C561" s="64"/>
    </row>
    <row r="562" spans="1:3" ht="14.5" thickBot="1" x14ac:dyDescent="0.35">
      <c r="A562" s="44" t="s">
        <v>108</v>
      </c>
      <c r="B562" s="67">
        <f>SUM(B558:B560)</f>
        <v>0</v>
      </c>
      <c r="C562" s="68">
        <f>SUM(C558:C560)</f>
        <v>0</v>
      </c>
    </row>
    <row r="563" spans="1:3" ht="14" x14ac:dyDescent="0.3">
      <c r="A563" s="18"/>
      <c r="B563" s="63"/>
      <c r="C563" s="64"/>
    </row>
    <row r="564" spans="1:3" ht="14.5" thickBot="1" x14ac:dyDescent="0.35">
      <c r="A564" s="44" t="s">
        <v>109</v>
      </c>
      <c r="B564" s="67">
        <f>B554+B562</f>
        <v>0</v>
      </c>
      <c r="C564" s="68">
        <f>C554+C562</f>
        <v>0</v>
      </c>
    </row>
    <row r="565" spans="1:3" ht="16.5" x14ac:dyDescent="0.35">
      <c r="A565" s="48" t="s">
        <v>110</v>
      </c>
      <c r="B565" s="86"/>
      <c r="C565" s="88"/>
    </row>
    <row r="566" spans="1:3" ht="17" thickBot="1" x14ac:dyDescent="0.4">
      <c r="A566" s="51" t="s">
        <v>111</v>
      </c>
      <c r="B566" s="87"/>
      <c r="C566" s="89"/>
    </row>
    <row r="567" spans="1:3" ht="13" thickBot="1" x14ac:dyDescent="0.3"/>
    <row r="568" spans="1:3" ht="43.5" customHeight="1" thickBot="1" x14ac:dyDescent="0.3">
      <c r="A568" s="119" t="s">
        <v>165</v>
      </c>
      <c r="B568" s="120"/>
      <c r="C568" s="121"/>
    </row>
    <row r="569" spans="1:3" x14ac:dyDescent="0.25">
      <c r="A569" s="3"/>
    </row>
    <row r="570" spans="1:3" ht="15.5" x14ac:dyDescent="0.35">
      <c r="A570" s="4" t="s">
        <v>120</v>
      </c>
      <c r="B570" s="21"/>
      <c r="C570" s="21"/>
    </row>
    <row r="571" spans="1:3" ht="13.5" thickBot="1" x14ac:dyDescent="0.35">
      <c r="A571" s="52"/>
      <c r="B571" s="10"/>
      <c r="C571" s="10"/>
    </row>
    <row r="572" spans="1:3" ht="13" x14ac:dyDescent="0.3">
      <c r="A572" s="53"/>
      <c r="B572" s="7" t="str">
        <f>B6</f>
        <v>Plan 20xx</v>
      </c>
      <c r="C572" s="8" t="str">
        <f>C6</f>
        <v>Ist 20xx</v>
      </c>
    </row>
    <row r="573" spans="1:3" ht="13.5" thickBot="1" x14ac:dyDescent="0.35">
      <c r="A573" s="40"/>
      <c r="B573" s="10" t="s">
        <v>11</v>
      </c>
      <c r="C573" s="11" t="s">
        <v>11</v>
      </c>
    </row>
    <row r="574" spans="1:3" ht="16.5" x14ac:dyDescent="0.35">
      <c r="A574" s="48" t="s">
        <v>114</v>
      </c>
      <c r="B574" s="63"/>
      <c r="C574" s="64"/>
    </row>
    <row r="575" spans="1:3" x14ac:dyDescent="0.25">
      <c r="A575" s="26"/>
      <c r="B575" s="63"/>
      <c r="C575" s="64"/>
    </row>
    <row r="576" spans="1:3" ht="14" x14ac:dyDescent="0.3">
      <c r="A576" s="30" t="s">
        <v>92</v>
      </c>
      <c r="B576" s="63"/>
      <c r="C576" s="64"/>
    </row>
    <row r="577" spans="1:3" ht="14" x14ac:dyDescent="0.3">
      <c r="A577" s="18"/>
      <c r="B577" s="63"/>
      <c r="C577" s="64"/>
    </row>
    <row r="578" spans="1:3" ht="14.5" thickBot="1" x14ac:dyDescent="0.35">
      <c r="A578" s="23" t="s">
        <v>93</v>
      </c>
      <c r="B578" s="67"/>
      <c r="C578" s="68"/>
    </row>
    <row r="579" spans="1:3" ht="14" x14ac:dyDescent="0.3">
      <c r="A579" s="18" t="s">
        <v>115</v>
      </c>
      <c r="B579" s="63"/>
      <c r="C579" s="64"/>
    </row>
    <row r="580" spans="1:3" ht="14.5" thickBot="1" x14ac:dyDescent="0.35">
      <c r="A580" s="9" t="s">
        <v>94</v>
      </c>
      <c r="B580" s="75">
        <f>SUM(B576:B578)</f>
        <v>0</v>
      </c>
      <c r="C580" s="76">
        <f>SUM(C576:C578)</f>
        <v>0</v>
      </c>
    </row>
    <row r="581" spans="1:3" ht="13" x14ac:dyDescent="0.3">
      <c r="A581" s="47"/>
      <c r="B581" s="63"/>
      <c r="C581" s="64"/>
    </row>
    <row r="582" spans="1:3" ht="16.5" x14ac:dyDescent="0.35">
      <c r="A582" s="48" t="s">
        <v>116</v>
      </c>
      <c r="B582" s="63"/>
      <c r="C582" s="64"/>
    </row>
    <row r="583" spans="1:3" ht="14" x14ac:dyDescent="0.3">
      <c r="A583" s="12"/>
      <c r="B583" s="63"/>
      <c r="C583" s="64"/>
    </row>
    <row r="584" spans="1:3" ht="14" x14ac:dyDescent="0.3">
      <c r="A584" s="18" t="s">
        <v>96</v>
      </c>
      <c r="B584" s="63"/>
      <c r="C584" s="64"/>
    </row>
    <row r="585" spans="1:3" ht="14" x14ac:dyDescent="0.3">
      <c r="A585" s="18"/>
      <c r="B585" s="63"/>
      <c r="C585" s="64"/>
    </row>
    <row r="586" spans="1:3" ht="14.5" thickBot="1" x14ac:dyDescent="0.35">
      <c r="A586" s="18" t="s">
        <v>97</v>
      </c>
      <c r="B586" s="63"/>
      <c r="C586" s="64"/>
    </row>
    <row r="587" spans="1:3" ht="14" x14ac:dyDescent="0.3">
      <c r="A587" s="54"/>
      <c r="B587" s="77"/>
      <c r="C587" s="80"/>
    </row>
    <row r="588" spans="1:3" ht="14.5" thickBot="1" x14ac:dyDescent="0.35">
      <c r="A588" s="9" t="s">
        <v>98</v>
      </c>
      <c r="B588" s="75">
        <f>SUM(B584:B586)</f>
        <v>0</v>
      </c>
      <c r="C588" s="76">
        <f>SUM(C584:C586)</f>
        <v>0</v>
      </c>
    </row>
    <row r="589" spans="1:3" ht="14" x14ac:dyDescent="0.3">
      <c r="A589" s="12"/>
      <c r="B589" s="63"/>
      <c r="C589" s="64"/>
    </row>
    <row r="590" spans="1:3" ht="14.5" thickBot="1" x14ac:dyDescent="0.35">
      <c r="A590" s="9" t="s">
        <v>99</v>
      </c>
      <c r="B590" s="67">
        <f>B580+B588</f>
        <v>0</v>
      </c>
      <c r="C590" s="68">
        <f>C580+C588</f>
        <v>0</v>
      </c>
    </row>
    <row r="591" spans="1:3" ht="14" x14ac:dyDescent="0.3">
      <c r="A591" s="12"/>
      <c r="B591" s="21"/>
      <c r="C591" s="22"/>
    </row>
    <row r="592" spans="1:3" ht="16.5" x14ac:dyDescent="0.35">
      <c r="A592" s="48" t="s">
        <v>117</v>
      </c>
      <c r="B592" s="63"/>
      <c r="C592" s="64"/>
    </row>
    <row r="593" spans="1:3" ht="13" x14ac:dyDescent="0.3">
      <c r="A593" s="47"/>
      <c r="B593" s="63"/>
      <c r="C593" s="64"/>
    </row>
    <row r="594" spans="1:3" ht="14" x14ac:dyDescent="0.3">
      <c r="A594" s="18" t="s">
        <v>101</v>
      </c>
      <c r="B594" s="63"/>
      <c r="C594" s="64"/>
    </row>
    <row r="595" spans="1:3" ht="14" x14ac:dyDescent="0.3">
      <c r="A595" s="18"/>
      <c r="B595" s="63"/>
      <c r="C595" s="64"/>
    </row>
    <row r="596" spans="1:3" ht="14" x14ac:dyDescent="0.3">
      <c r="A596" s="18" t="s">
        <v>102</v>
      </c>
      <c r="B596" s="63"/>
      <c r="C596" s="64"/>
    </row>
    <row r="597" spans="1:3" ht="14" x14ac:dyDescent="0.3">
      <c r="A597" s="18"/>
      <c r="B597" s="63"/>
      <c r="C597" s="64"/>
    </row>
    <row r="598" spans="1:3" ht="14.5" thickBot="1" x14ac:dyDescent="0.35">
      <c r="A598" s="23" t="s">
        <v>103</v>
      </c>
      <c r="B598" s="67"/>
      <c r="C598" s="68"/>
    </row>
    <row r="599" spans="1:3" ht="14" x14ac:dyDescent="0.3">
      <c r="A599" s="18"/>
      <c r="B599" s="63"/>
      <c r="C599" s="64"/>
    </row>
    <row r="600" spans="1:3" ht="14.5" thickBot="1" x14ac:dyDescent="0.35">
      <c r="A600" s="9" t="s">
        <v>104</v>
      </c>
      <c r="B600" s="67">
        <f>SUM(B594:B598)</f>
        <v>0</v>
      </c>
      <c r="C600" s="68">
        <f>SUM(C594:C598)</f>
        <v>0</v>
      </c>
    </row>
    <row r="601" spans="1:3" x14ac:dyDescent="0.25">
      <c r="A601" s="26"/>
      <c r="B601" s="21"/>
      <c r="C601" s="22"/>
    </row>
    <row r="602" spans="1:3" ht="16.5" x14ac:dyDescent="0.35">
      <c r="A602" s="117" t="s">
        <v>118</v>
      </c>
      <c r="B602" s="118"/>
      <c r="C602" s="22"/>
    </row>
    <row r="603" spans="1:3" x14ac:dyDescent="0.25">
      <c r="A603" s="26"/>
      <c r="B603" s="63"/>
      <c r="C603" s="64"/>
    </row>
    <row r="604" spans="1:3" ht="14" x14ac:dyDescent="0.3">
      <c r="A604" s="18" t="s">
        <v>106</v>
      </c>
      <c r="B604" s="63"/>
      <c r="C604" s="64"/>
    </row>
    <row r="605" spans="1:3" ht="14" x14ac:dyDescent="0.3">
      <c r="A605" s="18"/>
      <c r="B605" s="63"/>
      <c r="C605" s="64"/>
    </row>
    <row r="606" spans="1:3" ht="14.5" thickBot="1" x14ac:dyDescent="0.35">
      <c r="A606" s="31" t="s">
        <v>107</v>
      </c>
      <c r="B606" s="67"/>
      <c r="C606" s="68"/>
    </row>
    <row r="607" spans="1:3" ht="14" x14ac:dyDescent="0.3">
      <c r="A607" s="18"/>
      <c r="B607" s="63"/>
      <c r="C607" s="64"/>
    </row>
    <row r="608" spans="1:3" ht="14.5" thickBot="1" x14ac:dyDescent="0.35">
      <c r="A608" s="44" t="s">
        <v>108</v>
      </c>
      <c r="B608" s="67">
        <f>SUM(B604:B606)</f>
        <v>0</v>
      </c>
      <c r="C608" s="68">
        <f>SUM(C604:C606)</f>
        <v>0</v>
      </c>
    </row>
    <row r="609" spans="1:3" ht="14" x14ac:dyDescent="0.3">
      <c r="A609" s="18"/>
      <c r="B609" s="63"/>
      <c r="C609" s="64"/>
    </row>
    <row r="610" spans="1:3" ht="14.5" thickBot="1" x14ac:dyDescent="0.35">
      <c r="A610" s="44" t="s">
        <v>109</v>
      </c>
      <c r="B610" s="67">
        <f>B600+B608</f>
        <v>0</v>
      </c>
      <c r="C610" s="68">
        <f>C600+C608</f>
        <v>0</v>
      </c>
    </row>
    <row r="611" spans="1:3" ht="16.5" x14ac:dyDescent="0.35">
      <c r="A611" s="48" t="s">
        <v>110</v>
      </c>
      <c r="B611" s="86"/>
      <c r="C611" s="88"/>
    </row>
    <row r="612" spans="1:3" ht="17" thickBot="1" x14ac:dyDescent="0.4">
      <c r="A612" s="51" t="s">
        <v>111</v>
      </c>
      <c r="B612" s="87"/>
      <c r="C612" s="89"/>
    </row>
    <row r="613" spans="1:3" ht="13" thickBot="1" x14ac:dyDescent="0.3">
      <c r="A613" s="3"/>
    </row>
    <row r="614" spans="1:3" ht="39" customHeight="1" thickBot="1" x14ac:dyDescent="0.3">
      <c r="A614" s="119" t="s">
        <v>165</v>
      </c>
      <c r="B614" s="120"/>
      <c r="C614" s="121"/>
    </row>
    <row r="616" spans="1:3" ht="15.5" x14ac:dyDescent="0.35">
      <c r="A616" s="4" t="s">
        <v>172</v>
      </c>
      <c r="B616" s="21"/>
      <c r="C616" s="21"/>
    </row>
    <row r="617" spans="1:3" ht="13.5" thickBot="1" x14ac:dyDescent="0.35">
      <c r="A617" s="52"/>
      <c r="B617" s="10"/>
      <c r="C617" s="10"/>
    </row>
    <row r="618" spans="1:3" ht="13" x14ac:dyDescent="0.3">
      <c r="A618" s="53"/>
      <c r="B618" s="7" t="str">
        <f>B6</f>
        <v>Plan 20xx</v>
      </c>
      <c r="C618" s="8" t="str">
        <f>C6</f>
        <v>Ist 20xx</v>
      </c>
    </row>
    <row r="619" spans="1:3" ht="13.5" thickBot="1" x14ac:dyDescent="0.35">
      <c r="A619" s="40"/>
      <c r="B619" s="10" t="s">
        <v>11</v>
      </c>
      <c r="C619" s="11" t="s">
        <v>11</v>
      </c>
    </row>
    <row r="620" spans="1:3" ht="16.5" x14ac:dyDescent="0.35">
      <c r="A620" s="48" t="s">
        <v>114</v>
      </c>
      <c r="B620" s="63"/>
      <c r="C620" s="64"/>
    </row>
    <row r="621" spans="1:3" x14ac:dyDescent="0.25">
      <c r="A621" s="26"/>
      <c r="B621" s="63"/>
      <c r="C621" s="64"/>
    </row>
    <row r="622" spans="1:3" ht="14" x14ac:dyDescent="0.3">
      <c r="A622" s="30" t="s">
        <v>92</v>
      </c>
      <c r="B622" s="63"/>
      <c r="C622" s="64"/>
    </row>
    <row r="623" spans="1:3" ht="14" x14ac:dyDescent="0.3">
      <c r="A623" s="18"/>
      <c r="B623" s="63"/>
      <c r="C623" s="64"/>
    </row>
    <row r="624" spans="1:3" ht="14.5" thickBot="1" x14ac:dyDescent="0.35">
      <c r="A624" s="23" t="s">
        <v>93</v>
      </c>
      <c r="B624" s="67"/>
      <c r="C624" s="68"/>
    </row>
    <row r="625" spans="1:3" ht="14" x14ac:dyDescent="0.3">
      <c r="A625" s="18" t="s">
        <v>115</v>
      </c>
      <c r="B625" s="63"/>
      <c r="C625" s="64"/>
    </row>
    <row r="626" spans="1:3" ht="14.5" thickBot="1" x14ac:dyDescent="0.35">
      <c r="A626" s="9" t="s">
        <v>94</v>
      </c>
      <c r="B626" s="75">
        <f>SUM(B622:B624)</f>
        <v>0</v>
      </c>
      <c r="C626" s="76">
        <f>SUM(C622:C624)</f>
        <v>0</v>
      </c>
    </row>
    <row r="627" spans="1:3" ht="13" x14ac:dyDescent="0.3">
      <c r="A627" s="47"/>
      <c r="B627" s="63"/>
      <c r="C627" s="64"/>
    </row>
    <row r="628" spans="1:3" ht="16.5" x14ac:dyDescent="0.35">
      <c r="A628" s="48" t="s">
        <v>116</v>
      </c>
      <c r="B628" s="63"/>
      <c r="C628" s="64"/>
    </row>
    <row r="629" spans="1:3" ht="14" x14ac:dyDescent="0.3">
      <c r="A629" s="12"/>
      <c r="B629" s="63"/>
      <c r="C629" s="64"/>
    </row>
    <row r="630" spans="1:3" ht="14" x14ac:dyDescent="0.3">
      <c r="A630" s="18" t="s">
        <v>96</v>
      </c>
      <c r="B630" s="63"/>
      <c r="C630" s="64"/>
    </row>
    <row r="631" spans="1:3" ht="14" x14ac:dyDescent="0.3">
      <c r="A631" s="18"/>
      <c r="B631" s="63"/>
      <c r="C631" s="64"/>
    </row>
    <row r="632" spans="1:3" ht="14.5" thickBot="1" x14ac:dyDescent="0.35">
      <c r="A632" s="18" t="s">
        <v>97</v>
      </c>
      <c r="B632" s="63"/>
      <c r="C632" s="64"/>
    </row>
    <row r="633" spans="1:3" ht="14" x14ac:dyDescent="0.3">
      <c r="A633" s="54"/>
      <c r="B633" s="77"/>
      <c r="C633" s="80"/>
    </row>
    <row r="634" spans="1:3" ht="14.5" thickBot="1" x14ac:dyDescent="0.35">
      <c r="A634" s="9" t="s">
        <v>98</v>
      </c>
      <c r="B634" s="75">
        <f>SUM(B630:B632)</f>
        <v>0</v>
      </c>
      <c r="C634" s="76">
        <f>SUM(C630:C632)</f>
        <v>0</v>
      </c>
    </row>
    <row r="635" spans="1:3" ht="14" x14ac:dyDescent="0.3">
      <c r="A635" s="12"/>
      <c r="B635" s="63"/>
      <c r="C635" s="64"/>
    </row>
    <row r="636" spans="1:3" ht="14.5" thickBot="1" x14ac:dyDescent="0.35">
      <c r="A636" s="9" t="s">
        <v>99</v>
      </c>
      <c r="B636" s="67">
        <f>B626+B634</f>
        <v>0</v>
      </c>
      <c r="C636" s="68">
        <f>C626+C634</f>
        <v>0</v>
      </c>
    </row>
    <row r="637" spans="1:3" ht="14" x14ac:dyDescent="0.3">
      <c r="A637" s="12"/>
      <c r="B637" s="21"/>
      <c r="C637" s="22"/>
    </row>
    <row r="638" spans="1:3" ht="16.5" x14ac:dyDescent="0.35">
      <c r="A638" s="48" t="s">
        <v>117</v>
      </c>
      <c r="B638" s="63"/>
      <c r="C638" s="64"/>
    </row>
    <row r="639" spans="1:3" ht="13" x14ac:dyDescent="0.3">
      <c r="A639" s="47"/>
      <c r="B639" s="63"/>
      <c r="C639" s="64"/>
    </row>
    <row r="640" spans="1:3" ht="14" x14ac:dyDescent="0.3">
      <c r="A640" s="18" t="s">
        <v>101</v>
      </c>
      <c r="B640" s="63"/>
      <c r="C640" s="64"/>
    </row>
    <row r="641" spans="1:3" ht="14" x14ac:dyDescent="0.3">
      <c r="A641" s="18"/>
      <c r="B641" s="63"/>
      <c r="C641" s="64"/>
    </row>
    <row r="642" spans="1:3" ht="14" x14ac:dyDescent="0.3">
      <c r="A642" s="18" t="s">
        <v>102</v>
      </c>
      <c r="B642" s="63"/>
      <c r="C642" s="64"/>
    </row>
    <row r="643" spans="1:3" ht="14" x14ac:dyDescent="0.3">
      <c r="A643" s="18"/>
      <c r="B643" s="63"/>
      <c r="C643" s="64"/>
    </row>
    <row r="644" spans="1:3" ht="14.5" thickBot="1" x14ac:dyDescent="0.35">
      <c r="A644" s="23" t="s">
        <v>103</v>
      </c>
      <c r="B644" s="67"/>
      <c r="C644" s="68"/>
    </row>
    <row r="645" spans="1:3" ht="14" x14ac:dyDescent="0.3">
      <c r="A645" s="18"/>
      <c r="B645" s="63"/>
      <c r="C645" s="64"/>
    </row>
    <row r="646" spans="1:3" ht="14.5" thickBot="1" x14ac:dyDescent="0.35">
      <c r="A646" s="9" t="s">
        <v>104</v>
      </c>
      <c r="B646" s="67">
        <f>SUM(B640:B644)</f>
        <v>0</v>
      </c>
      <c r="C646" s="68">
        <f>SUM(C640:C644)</f>
        <v>0</v>
      </c>
    </row>
    <row r="647" spans="1:3" x14ac:dyDescent="0.25">
      <c r="A647" s="26"/>
      <c r="B647" s="21"/>
      <c r="C647" s="22"/>
    </row>
    <row r="648" spans="1:3" ht="16.5" x14ac:dyDescent="0.35">
      <c r="A648" s="117" t="s">
        <v>118</v>
      </c>
      <c r="B648" s="118"/>
      <c r="C648" s="22"/>
    </row>
    <row r="649" spans="1:3" x14ac:dyDescent="0.25">
      <c r="A649" s="26"/>
      <c r="B649" s="63"/>
      <c r="C649" s="64"/>
    </row>
    <row r="650" spans="1:3" ht="14" x14ac:dyDescent="0.3">
      <c r="A650" s="18" t="s">
        <v>106</v>
      </c>
      <c r="B650" s="63"/>
      <c r="C650" s="64"/>
    </row>
    <row r="651" spans="1:3" ht="14" x14ac:dyDescent="0.3">
      <c r="A651" s="18"/>
      <c r="B651" s="63"/>
      <c r="C651" s="64"/>
    </row>
    <row r="652" spans="1:3" ht="14.5" thickBot="1" x14ac:dyDescent="0.35">
      <c r="A652" s="31" t="s">
        <v>107</v>
      </c>
      <c r="B652" s="67"/>
      <c r="C652" s="68"/>
    </row>
    <row r="653" spans="1:3" ht="14" x14ac:dyDescent="0.3">
      <c r="A653" s="18"/>
      <c r="B653" s="63"/>
      <c r="C653" s="64"/>
    </row>
    <row r="654" spans="1:3" ht="14.5" thickBot="1" x14ac:dyDescent="0.35">
      <c r="A654" s="44" t="s">
        <v>108</v>
      </c>
      <c r="B654" s="67">
        <f>SUM(B650:B652)</f>
        <v>0</v>
      </c>
      <c r="C654" s="68">
        <f>SUM(C650:C652)</f>
        <v>0</v>
      </c>
    </row>
    <row r="655" spans="1:3" ht="14" x14ac:dyDescent="0.3">
      <c r="A655" s="18"/>
      <c r="B655" s="63"/>
      <c r="C655" s="64"/>
    </row>
    <row r="656" spans="1:3" ht="14.5" thickBot="1" x14ac:dyDescent="0.35">
      <c r="A656" s="44" t="s">
        <v>109</v>
      </c>
      <c r="B656" s="67">
        <f>B646+B654</f>
        <v>0</v>
      </c>
      <c r="C656" s="68">
        <f>C646+C654</f>
        <v>0</v>
      </c>
    </row>
    <row r="657" spans="1:3" ht="16.5" x14ac:dyDescent="0.35">
      <c r="A657" s="48" t="s">
        <v>110</v>
      </c>
      <c r="B657" s="86"/>
      <c r="C657" s="88"/>
    </row>
    <row r="658" spans="1:3" ht="17" thickBot="1" x14ac:dyDescent="0.4">
      <c r="A658" s="51" t="s">
        <v>111</v>
      </c>
      <c r="B658" s="87"/>
      <c r="C658" s="89"/>
    </row>
    <row r="659" spans="1:3" ht="13" thickBot="1" x14ac:dyDescent="0.3">
      <c r="A659" s="3"/>
    </row>
    <row r="660" spans="1:3" ht="39" customHeight="1" thickBot="1" x14ac:dyDescent="0.3">
      <c r="A660" s="119" t="s">
        <v>165</v>
      </c>
      <c r="B660" s="120"/>
      <c r="C660" s="121"/>
    </row>
    <row r="662" spans="1:3" ht="15.5" x14ac:dyDescent="0.35">
      <c r="A662" s="4" t="s">
        <v>173</v>
      </c>
      <c r="B662" s="21"/>
      <c r="C662" s="21"/>
    </row>
    <row r="663" spans="1:3" ht="13.5" thickBot="1" x14ac:dyDescent="0.35">
      <c r="A663" s="52"/>
      <c r="B663" s="10"/>
      <c r="C663" s="10"/>
    </row>
    <row r="664" spans="1:3" ht="13" x14ac:dyDescent="0.3">
      <c r="A664" s="53"/>
      <c r="B664" s="7" t="str">
        <f>B6</f>
        <v>Plan 20xx</v>
      </c>
      <c r="C664" s="8" t="str">
        <f>C6</f>
        <v>Ist 20xx</v>
      </c>
    </row>
    <row r="665" spans="1:3" ht="13.5" thickBot="1" x14ac:dyDescent="0.35">
      <c r="A665" s="40"/>
      <c r="B665" s="10" t="s">
        <v>11</v>
      </c>
      <c r="C665" s="11" t="s">
        <v>11</v>
      </c>
    </row>
    <row r="666" spans="1:3" ht="16.5" x14ac:dyDescent="0.35">
      <c r="A666" s="48" t="s">
        <v>91</v>
      </c>
      <c r="B666" s="73"/>
      <c r="C666" s="74"/>
    </row>
    <row r="667" spans="1:3" ht="14" x14ac:dyDescent="0.3">
      <c r="A667" s="12"/>
      <c r="B667" s="73"/>
      <c r="C667" s="74"/>
    </row>
    <row r="668" spans="1:3" ht="14" x14ac:dyDescent="0.3">
      <c r="A668" s="30" t="s">
        <v>92</v>
      </c>
      <c r="B668" s="85"/>
      <c r="C668" s="64"/>
    </row>
    <row r="669" spans="1:3" ht="14" x14ac:dyDescent="0.25">
      <c r="A669" s="35"/>
      <c r="B669" s="85"/>
      <c r="C669" s="64"/>
    </row>
    <row r="670" spans="1:3" ht="14.5" thickBot="1" x14ac:dyDescent="0.35">
      <c r="A670" s="31" t="s">
        <v>93</v>
      </c>
      <c r="B670" s="67"/>
      <c r="C670" s="68"/>
    </row>
    <row r="671" spans="1:3" ht="14" x14ac:dyDescent="0.3">
      <c r="A671" s="30"/>
      <c r="B671" s="81"/>
      <c r="C671" s="82"/>
    </row>
    <row r="672" spans="1:3" ht="14.5" thickBot="1" x14ac:dyDescent="0.35">
      <c r="A672" s="44" t="s">
        <v>94</v>
      </c>
      <c r="B672" s="75">
        <f>SUM(B668:B670)</f>
        <v>0</v>
      </c>
      <c r="C672" s="76">
        <f>SUM(C668:C670)</f>
        <v>0</v>
      </c>
    </row>
    <row r="673" spans="1:3" x14ac:dyDescent="0.25">
      <c r="A673" s="26"/>
      <c r="B673" s="63"/>
      <c r="C673" s="64"/>
    </row>
    <row r="674" spans="1:3" ht="16.5" x14ac:dyDescent="0.35">
      <c r="A674" s="48" t="s">
        <v>95</v>
      </c>
      <c r="B674" s="63"/>
      <c r="C674" s="64"/>
    </row>
    <row r="675" spans="1:3" x14ac:dyDescent="0.25">
      <c r="A675" s="26"/>
      <c r="B675" s="63"/>
      <c r="C675" s="64"/>
    </row>
    <row r="676" spans="1:3" ht="14" x14ac:dyDescent="0.3">
      <c r="A676" s="18" t="s">
        <v>96</v>
      </c>
      <c r="B676" s="85"/>
      <c r="C676" s="64"/>
    </row>
    <row r="677" spans="1:3" ht="14" x14ac:dyDescent="0.3">
      <c r="A677" s="18"/>
      <c r="B677" s="63"/>
      <c r="C677" s="64"/>
    </row>
    <row r="678" spans="1:3" ht="14.5" thickBot="1" x14ac:dyDescent="0.35">
      <c r="A678" s="23" t="s">
        <v>97</v>
      </c>
      <c r="B678" s="67"/>
      <c r="C678" s="68"/>
    </row>
    <row r="679" spans="1:3" ht="14" x14ac:dyDescent="0.3">
      <c r="A679" s="18"/>
      <c r="B679" s="63"/>
      <c r="C679" s="64"/>
    </row>
    <row r="680" spans="1:3" ht="14.5" thickBot="1" x14ac:dyDescent="0.35">
      <c r="A680" s="9" t="s">
        <v>98</v>
      </c>
      <c r="B680" s="75">
        <f>SUM(B676:B678)</f>
        <v>0</v>
      </c>
      <c r="C680" s="76">
        <f>SUM(C676:C678)</f>
        <v>0</v>
      </c>
    </row>
    <row r="681" spans="1:3" ht="14" x14ac:dyDescent="0.3">
      <c r="A681" s="18"/>
      <c r="B681" s="63"/>
      <c r="C681" s="64"/>
    </row>
    <row r="682" spans="1:3" ht="14.5" thickBot="1" x14ac:dyDescent="0.35">
      <c r="A682" s="9" t="s">
        <v>99</v>
      </c>
      <c r="B682" s="90">
        <f>B672+B680</f>
        <v>0</v>
      </c>
      <c r="C682" s="91">
        <f>C672+C680</f>
        <v>0</v>
      </c>
    </row>
    <row r="683" spans="1:3" ht="14" x14ac:dyDescent="0.3">
      <c r="A683" s="12"/>
      <c r="B683" s="63"/>
      <c r="C683" s="64"/>
    </row>
    <row r="684" spans="1:3" ht="16.5" x14ac:dyDescent="0.35">
      <c r="A684" s="48" t="s">
        <v>117</v>
      </c>
      <c r="B684" s="63"/>
      <c r="C684" s="64"/>
    </row>
    <row r="685" spans="1:3" ht="13" x14ac:dyDescent="0.3">
      <c r="A685" s="47"/>
      <c r="B685" s="63"/>
      <c r="C685" s="64"/>
    </row>
    <row r="686" spans="1:3" ht="14" x14ac:dyDescent="0.3">
      <c r="A686" s="18" t="s">
        <v>101</v>
      </c>
      <c r="B686" s="85"/>
      <c r="C686" s="64"/>
    </row>
    <row r="687" spans="1:3" ht="14" x14ac:dyDescent="0.3">
      <c r="A687" s="18"/>
      <c r="B687" s="85"/>
      <c r="C687" s="64"/>
    </row>
    <row r="688" spans="1:3" ht="14" x14ac:dyDescent="0.3">
      <c r="A688" s="18" t="s">
        <v>102</v>
      </c>
      <c r="B688" s="85"/>
      <c r="C688" s="64"/>
    </row>
    <row r="689" spans="1:3" ht="14" x14ac:dyDescent="0.3">
      <c r="A689" s="18"/>
      <c r="B689" s="85"/>
      <c r="C689" s="64"/>
    </row>
    <row r="690" spans="1:3" ht="14.5" thickBot="1" x14ac:dyDescent="0.35">
      <c r="A690" s="23" t="s">
        <v>103</v>
      </c>
      <c r="B690" s="67"/>
      <c r="C690" s="68"/>
    </row>
    <row r="691" spans="1:3" ht="14" x14ac:dyDescent="0.3">
      <c r="A691" s="18"/>
      <c r="B691" s="63"/>
      <c r="C691" s="64"/>
    </row>
    <row r="692" spans="1:3" ht="14.5" thickBot="1" x14ac:dyDescent="0.35">
      <c r="A692" s="9" t="s">
        <v>104</v>
      </c>
      <c r="B692" s="75">
        <f>SUM(B686:B690)</f>
        <v>0</v>
      </c>
      <c r="C692" s="76">
        <f>SUM(C686:C690)</f>
        <v>0</v>
      </c>
    </row>
    <row r="693" spans="1:3" x14ac:dyDescent="0.25">
      <c r="A693" s="26"/>
      <c r="B693" s="21"/>
      <c r="C693" s="22"/>
    </row>
    <row r="694" spans="1:3" ht="16.5" x14ac:dyDescent="0.35">
      <c r="A694" s="117" t="s">
        <v>118</v>
      </c>
      <c r="B694" s="118"/>
      <c r="C694" s="22"/>
    </row>
    <row r="695" spans="1:3" x14ac:dyDescent="0.25">
      <c r="A695" s="26"/>
      <c r="B695" s="21"/>
      <c r="C695" s="22"/>
    </row>
    <row r="696" spans="1:3" ht="14" x14ac:dyDescent="0.3">
      <c r="A696" s="18" t="s">
        <v>170</v>
      </c>
      <c r="B696" s="85"/>
      <c r="C696" s="64"/>
    </row>
    <row r="697" spans="1:3" ht="14" x14ac:dyDescent="0.3">
      <c r="A697" s="18" t="s">
        <v>169</v>
      </c>
      <c r="B697" s="115"/>
      <c r="C697" s="116"/>
    </row>
    <row r="698" spans="1:3" ht="16.5" x14ac:dyDescent="0.3">
      <c r="A698" s="30" t="s">
        <v>163</v>
      </c>
      <c r="B698" s="115"/>
      <c r="C698" s="116"/>
    </row>
    <row r="699" spans="1:3" ht="14" x14ac:dyDescent="0.3">
      <c r="A699" s="30" t="s">
        <v>171</v>
      </c>
      <c r="B699" s="85"/>
      <c r="C699" s="64"/>
    </row>
    <row r="700" spans="1:3" ht="14" x14ac:dyDescent="0.3">
      <c r="A700" s="18" t="s">
        <v>157</v>
      </c>
      <c r="B700" s="115"/>
      <c r="C700" s="116"/>
    </row>
    <row r="701" spans="1:3" ht="16.5" x14ac:dyDescent="0.3">
      <c r="A701" s="30" t="s">
        <v>163</v>
      </c>
      <c r="B701" s="115"/>
      <c r="C701" s="116"/>
    </row>
    <row r="702" spans="1:3" ht="14" x14ac:dyDescent="0.3">
      <c r="A702" s="30"/>
      <c r="B702" s="63"/>
      <c r="C702" s="64"/>
    </row>
    <row r="703" spans="1:3" ht="14.5" thickBot="1" x14ac:dyDescent="0.35">
      <c r="A703" s="44" t="s">
        <v>108</v>
      </c>
      <c r="B703" s="67"/>
      <c r="C703" s="68"/>
    </row>
    <row r="704" spans="1:3" ht="14" x14ac:dyDescent="0.3">
      <c r="A704" s="18"/>
      <c r="B704" s="63"/>
      <c r="C704" s="64"/>
    </row>
    <row r="705" spans="1:3" ht="14.5" thickBot="1" x14ac:dyDescent="0.35">
      <c r="A705" s="44" t="s">
        <v>109</v>
      </c>
      <c r="B705" s="67">
        <f>B692+B703</f>
        <v>0</v>
      </c>
      <c r="C705" s="68">
        <f>C692+C703</f>
        <v>0</v>
      </c>
    </row>
    <row r="706" spans="1:3" ht="16.5" x14ac:dyDescent="0.35">
      <c r="A706" s="48" t="s">
        <v>110</v>
      </c>
      <c r="B706" s="86"/>
      <c r="C706" s="88">
        <f>C513+C565+C611+C657</f>
        <v>0</v>
      </c>
    </row>
    <row r="707" spans="1:3" ht="17" thickBot="1" x14ac:dyDescent="0.4">
      <c r="A707" s="51" t="s">
        <v>111</v>
      </c>
      <c r="B707" s="87"/>
      <c r="C707" s="89">
        <f>C514+C566+C612+C658</f>
        <v>0</v>
      </c>
    </row>
    <row r="708" spans="1:3" ht="14.5" x14ac:dyDescent="0.25">
      <c r="A708" s="55"/>
    </row>
    <row r="709" spans="1:3" ht="18" x14ac:dyDescent="0.4">
      <c r="A709" s="1" t="s">
        <v>121</v>
      </c>
    </row>
    <row r="710" spans="1:3" ht="13" thickBot="1" x14ac:dyDescent="0.3">
      <c r="A710" s="3"/>
    </row>
    <row r="711" spans="1:3" ht="16.5" x14ac:dyDescent="0.35">
      <c r="A711" s="122" t="s">
        <v>122</v>
      </c>
      <c r="B711" s="123"/>
      <c r="C711" s="56"/>
    </row>
    <row r="712" spans="1:3" ht="16" thickBot="1" x14ac:dyDescent="0.4">
      <c r="A712" s="42" t="s">
        <v>123</v>
      </c>
      <c r="B712" s="112" t="str">
        <f>B6</f>
        <v>Plan 20xx</v>
      </c>
      <c r="C712" s="11" t="str">
        <f>C6</f>
        <v>Ist 20xx</v>
      </c>
    </row>
    <row r="713" spans="1:3" ht="14" x14ac:dyDescent="0.3">
      <c r="A713" s="12" t="s">
        <v>124</v>
      </c>
      <c r="B713" s="110"/>
      <c r="C713" s="22"/>
    </row>
    <row r="714" spans="1:3" ht="13" thickBot="1" x14ac:dyDescent="0.3">
      <c r="A714" s="40" t="s">
        <v>125</v>
      </c>
      <c r="B714" s="27"/>
      <c r="C714" s="28"/>
    </row>
    <row r="715" spans="1:3" x14ac:dyDescent="0.25">
      <c r="A715" s="26"/>
      <c r="B715" s="21"/>
      <c r="C715" s="22"/>
    </row>
    <row r="716" spans="1:3" ht="13" thickBot="1" x14ac:dyDescent="0.3">
      <c r="A716" s="40" t="s">
        <v>126</v>
      </c>
      <c r="B716" s="27"/>
      <c r="C716" s="28"/>
    </row>
    <row r="717" spans="1:3" x14ac:dyDescent="0.25">
      <c r="A717" s="26"/>
      <c r="B717" s="21"/>
      <c r="C717" s="22"/>
    </row>
    <row r="718" spans="1:3" ht="13" thickBot="1" x14ac:dyDescent="0.3">
      <c r="A718" s="40" t="s">
        <v>127</v>
      </c>
      <c r="B718" s="27"/>
      <c r="C718" s="28"/>
    </row>
    <row r="719" spans="1:3" x14ac:dyDescent="0.25">
      <c r="A719" s="26"/>
      <c r="B719" s="21"/>
      <c r="C719" s="22"/>
    </row>
    <row r="720" spans="1:3" ht="13" thickBot="1" x14ac:dyDescent="0.3">
      <c r="A720" s="40" t="s">
        <v>128</v>
      </c>
      <c r="B720" s="27"/>
      <c r="C720" s="28"/>
    </row>
    <row r="721" spans="1:3" ht="13" thickBot="1" x14ac:dyDescent="0.3">
      <c r="A721" s="40"/>
      <c r="B721" s="27"/>
      <c r="C721" s="28"/>
    </row>
    <row r="722" spans="1:3" x14ac:dyDescent="0.25">
      <c r="A722" s="26" t="s">
        <v>115</v>
      </c>
      <c r="B722" s="21"/>
      <c r="C722" s="22"/>
    </row>
    <row r="723" spans="1:3" ht="13" thickBot="1" x14ac:dyDescent="0.3">
      <c r="A723" s="40" t="s">
        <v>129</v>
      </c>
      <c r="B723" s="27">
        <f>SUM(B714:B720)</f>
        <v>0</v>
      </c>
      <c r="C723" s="28">
        <f>SUM(C714:C720)</f>
        <v>0</v>
      </c>
    </row>
    <row r="724" spans="1:3" ht="13" x14ac:dyDescent="0.3">
      <c r="A724" s="47"/>
      <c r="B724" s="21"/>
      <c r="C724" s="22"/>
    </row>
    <row r="725" spans="1:3" ht="14" x14ac:dyDescent="0.3">
      <c r="A725" s="12" t="s">
        <v>130</v>
      </c>
      <c r="B725" s="21"/>
      <c r="C725" s="22"/>
    </row>
    <row r="726" spans="1:3" ht="13" thickBot="1" x14ac:dyDescent="0.3">
      <c r="A726" s="40" t="s">
        <v>125</v>
      </c>
      <c r="B726" s="27"/>
      <c r="C726" s="28"/>
    </row>
    <row r="727" spans="1:3" x14ac:dyDescent="0.25">
      <c r="A727" s="26"/>
      <c r="B727" s="21"/>
      <c r="C727" s="22"/>
    </row>
    <row r="728" spans="1:3" ht="13" thickBot="1" x14ac:dyDescent="0.3">
      <c r="A728" s="40" t="s">
        <v>126</v>
      </c>
      <c r="B728" s="27"/>
      <c r="C728" s="28"/>
    </row>
    <row r="729" spans="1:3" x14ac:dyDescent="0.25">
      <c r="A729" s="26"/>
      <c r="B729" s="21"/>
      <c r="C729" s="22"/>
    </row>
    <row r="730" spans="1:3" ht="13" thickBot="1" x14ac:dyDescent="0.3">
      <c r="A730" s="40" t="s">
        <v>127</v>
      </c>
      <c r="B730" s="27"/>
      <c r="C730" s="28"/>
    </row>
    <row r="731" spans="1:3" x14ac:dyDescent="0.25">
      <c r="A731" s="26"/>
      <c r="B731" s="21"/>
      <c r="C731" s="22"/>
    </row>
    <row r="732" spans="1:3" ht="13" thickBot="1" x14ac:dyDescent="0.3">
      <c r="A732" s="40" t="s">
        <v>128</v>
      </c>
      <c r="B732" s="27"/>
      <c r="C732" s="28"/>
    </row>
    <row r="733" spans="1:3" ht="13" thickBot="1" x14ac:dyDescent="0.3">
      <c r="A733" s="26"/>
      <c r="B733" s="27"/>
      <c r="C733" s="28"/>
    </row>
    <row r="734" spans="1:3" x14ac:dyDescent="0.25">
      <c r="A734" s="38"/>
      <c r="B734" s="21"/>
      <c r="C734" s="22"/>
    </row>
    <row r="735" spans="1:3" ht="13" thickBot="1" x14ac:dyDescent="0.3">
      <c r="A735" s="40" t="s">
        <v>131</v>
      </c>
      <c r="B735" s="27">
        <f>SUM(B726:B732)</f>
        <v>0</v>
      </c>
      <c r="C735" s="28">
        <f>SUM(C726:C732)</f>
        <v>0</v>
      </c>
    </row>
    <row r="736" spans="1:3" ht="13" x14ac:dyDescent="0.3">
      <c r="A736" s="47"/>
      <c r="B736" s="21"/>
      <c r="C736" s="22"/>
    </row>
    <row r="737" spans="1:3" ht="13.5" thickBot="1" x14ac:dyDescent="0.35">
      <c r="A737" s="51" t="s">
        <v>132</v>
      </c>
      <c r="B737" s="27">
        <f>B723+B735</f>
        <v>0</v>
      </c>
      <c r="C737" s="28">
        <f>C723+C735</f>
        <v>0</v>
      </c>
    </row>
    <row r="738" spans="1:3" x14ac:dyDescent="0.25">
      <c r="A738" s="124"/>
      <c r="B738" s="113"/>
      <c r="C738" s="113"/>
    </row>
    <row r="739" spans="1:3" ht="13" thickBot="1" x14ac:dyDescent="0.3">
      <c r="A739" s="125"/>
      <c r="B739" s="114"/>
      <c r="C739" s="114"/>
    </row>
    <row r="740" spans="1:3" ht="16.5" x14ac:dyDescent="0.35">
      <c r="A740" s="37" t="s">
        <v>133</v>
      </c>
      <c r="B740" s="45"/>
      <c r="C740" s="46"/>
    </row>
    <row r="741" spans="1:3" ht="13.5" thickBot="1" x14ac:dyDescent="0.35">
      <c r="A741" s="51"/>
      <c r="B741" s="112" t="str">
        <f>B6</f>
        <v>Plan 20xx</v>
      </c>
      <c r="C741" s="11" t="str">
        <f>C6</f>
        <v>Ist 20xx</v>
      </c>
    </row>
    <row r="742" spans="1:3" ht="14" x14ac:dyDescent="0.3">
      <c r="A742" s="12" t="s">
        <v>124</v>
      </c>
      <c r="B742" s="110"/>
      <c r="C742" s="22"/>
    </row>
    <row r="743" spans="1:3" ht="13" thickBot="1" x14ac:dyDescent="0.3">
      <c r="A743" s="40" t="s">
        <v>128</v>
      </c>
      <c r="B743" s="27"/>
      <c r="C743" s="28"/>
    </row>
    <row r="744" spans="1:3" x14ac:dyDescent="0.25">
      <c r="A744" s="26"/>
      <c r="B744" s="21"/>
      <c r="C744" s="22"/>
    </row>
    <row r="745" spans="1:3" ht="13" thickBot="1" x14ac:dyDescent="0.3">
      <c r="A745" s="40" t="s">
        <v>134</v>
      </c>
      <c r="B745" s="27"/>
      <c r="C745" s="28"/>
    </row>
    <row r="746" spans="1:3" x14ac:dyDescent="0.25">
      <c r="A746" s="26"/>
      <c r="B746" s="21"/>
      <c r="C746" s="22"/>
    </row>
    <row r="747" spans="1:3" ht="13" thickBot="1" x14ac:dyDescent="0.3">
      <c r="A747" s="40" t="s">
        <v>135</v>
      </c>
      <c r="B747" s="27"/>
      <c r="C747" s="28"/>
    </row>
    <row r="748" spans="1:3" x14ac:dyDescent="0.25">
      <c r="A748" s="26"/>
      <c r="B748" s="21"/>
      <c r="C748" s="22"/>
    </row>
    <row r="749" spans="1:3" ht="13" thickBot="1" x14ac:dyDescent="0.3">
      <c r="A749" s="40" t="s">
        <v>136</v>
      </c>
      <c r="B749" s="27"/>
      <c r="C749" s="28"/>
    </row>
    <row r="750" spans="1:3" x14ac:dyDescent="0.25">
      <c r="A750" s="26"/>
      <c r="B750" s="21"/>
      <c r="C750" s="22"/>
    </row>
    <row r="751" spans="1:3" ht="13" thickBot="1" x14ac:dyDescent="0.3">
      <c r="A751" s="40" t="s">
        <v>137</v>
      </c>
      <c r="B751" s="27"/>
      <c r="C751" s="28"/>
    </row>
    <row r="752" spans="1:3" x14ac:dyDescent="0.25">
      <c r="A752" s="26"/>
      <c r="B752" s="21"/>
      <c r="C752" s="22"/>
    </row>
    <row r="753" spans="1:3" ht="13" thickBot="1" x14ac:dyDescent="0.3">
      <c r="A753" s="40" t="s">
        <v>138</v>
      </c>
      <c r="B753" s="27"/>
      <c r="C753" s="28"/>
    </row>
    <row r="754" spans="1:3" x14ac:dyDescent="0.25">
      <c r="A754" s="26"/>
      <c r="B754" s="21"/>
      <c r="C754" s="22"/>
    </row>
    <row r="755" spans="1:3" ht="13" thickBot="1" x14ac:dyDescent="0.3">
      <c r="A755" s="40" t="s">
        <v>139</v>
      </c>
      <c r="B755" s="27"/>
      <c r="C755" s="28"/>
    </row>
    <row r="756" spans="1:3" x14ac:dyDescent="0.25">
      <c r="A756" s="26"/>
      <c r="B756" s="21"/>
      <c r="C756" s="22"/>
    </row>
    <row r="757" spans="1:3" ht="13" thickBot="1" x14ac:dyDescent="0.3">
      <c r="A757" s="40" t="s">
        <v>140</v>
      </c>
      <c r="B757" s="27"/>
      <c r="C757" s="28"/>
    </row>
    <row r="758" spans="1:3" ht="13" x14ac:dyDescent="0.3">
      <c r="A758" s="57"/>
      <c r="B758" s="13"/>
      <c r="C758" s="14"/>
    </row>
    <row r="759" spans="1:3" ht="13" thickBot="1" x14ac:dyDescent="0.3">
      <c r="A759" s="40" t="s">
        <v>141</v>
      </c>
      <c r="B759" s="27"/>
      <c r="C759" s="28"/>
    </row>
    <row r="760" spans="1:3" x14ac:dyDescent="0.25">
      <c r="A760" s="26"/>
      <c r="B760" s="21"/>
      <c r="C760" s="22"/>
    </row>
    <row r="761" spans="1:3" ht="13" thickBot="1" x14ac:dyDescent="0.3">
      <c r="A761" s="40" t="s">
        <v>142</v>
      </c>
      <c r="B761" s="27"/>
      <c r="C761" s="28"/>
    </row>
    <row r="762" spans="1:3" ht="13.5" thickBot="1" x14ac:dyDescent="0.35">
      <c r="A762" s="40"/>
      <c r="B762" s="111" t="str">
        <f>B6</f>
        <v>Plan 20xx</v>
      </c>
      <c r="C762" s="8" t="str">
        <f>C6</f>
        <v>Ist 20xx</v>
      </c>
    </row>
    <row r="763" spans="1:3" x14ac:dyDescent="0.25">
      <c r="A763" s="26" t="s">
        <v>115</v>
      </c>
      <c r="B763" s="21"/>
      <c r="C763" s="46"/>
    </row>
    <row r="764" spans="1:3" ht="13.5" customHeight="1" thickBot="1" x14ac:dyDescent="0.3">
      <c r="A764" s="40" t="s">
        <v>143</v>
      </c>
      <c r="B764" s="27">
        <f>SUM(B743:B761)</f>
        <v>0</v>
      </c>
      <c r="C764" s="28">
        <f>SUM(C743:C761)</f>
        <v>0</v>
      </c>
    </row>
    <row r="765" spans="1:3" x14ac:dyDescent="0.25">
      <c r="A765" s="26"/>
      <c r="B765" s="95"/>
      <c r="C765" s="22"/>
    </row>
    <row r="766" spans="1:3" ht="14" x14ac:dyDescent="0.3">
      <c r="A766" s="12" t="s">
        <v>130</v>
      </c>
      <c r="B766" s="13"/>
      <c r="C766" s="14"/>
    </row>
    <row r="767" spans="1:3" ht="13" thickBot="1" x14ac:dyDescent="0.3">
      <c r="A767" s="40" t="s">
        <v>128</v>
      </c>
      <c r="B767" s="27"/>
      <c r="C767" s="28"/>
    </row>
    <row r="768" spans="1:3" x14ac:dyDescent="0.25">
      <c r="A768" s="26"/>
      <c r="B768" s="21"/>
      <c r="C768" s="22"/>
    </row>
    <row r="769" spans="1:3" ht="13" thickBot="1" x14ac:dyDescent="0.3">
      <c r="A769" s="40" t="s">
        <v>134</v>
      </c>
      <c r="B769" s="27"/>
      <c r="C769" s="28"/>
    </row>
    <row r="770" spans="1:3" x14ac:dyDescent="0.25">
      <c r="A770" s="26"/>
      <c r="B770" s="21"/>
      <c r="C770" s="22"/>
    </row>
    <row r="771" spans="1:3" ht="13" thickBot="1" x14ac:dyDescent="0.3">
      <c r="A771" s="40" t="s">
        <v>135</v>
      </c>
      <c r="B771" s="27"/>
      <c r="C771" s="28"/>
    </row>
    <row r="772" spans="1:3" x14ac:dyDescent="0.25">
      <c r="A772" s="26"/>
      <c r="B772" s="21"/>
      <c r="C772" s="22"/>
    </row>
    <row r="773" spans="1:3" ht="13" thickBot="1" x14ac:dyDescent="0.3">
      <c r="A773" s="40" t="s">
        <v>136</v>
      </c>
      <c r="B773" s="27"/>
      <c r="C773" s="28"/>
    </row>
    <row r="774" spans="1:3" x14ac:dyDescent="0.25">
      <c r="A774" s="26"/>
      <c r="B774" s="21"/>
      <c r="C774" s="22"/>
    </row>
    <row r="775" spans="1:3" ht="13" thickBot="1" x14ac:dyDescent="0.3">
      <c r="A775" s="40" t="s">
        <v>137</v>
      </c>
      <c r="B775" s="27"/>
      <c r="C775" s="28"/>
    </row>
    <row r="776" spans="1:3" x14ac:dyDescent="0.25">
      <c r="A776" s="26"/>
      <c r="B776" s="21"/>
      <c r="C776" s="22"/>
    </row>
    <row r="777" spans="1:3" ht="13" thickBot="1" x14ac:dyDescent="0.3">
      <c r="A777" s="40" t="s">
        <v>138</v>
      </c>
      <c r="B777" s="27"/>
      <c r="C777" s="28"/>
    </row>
    <row r="778" spans="1:3" x14ac:dyDescent="0.25">
      <c r="A778" s="26"/>
      <c r="B778" s="21"/>
      <c r="C778" s="22"/>
    </row>
    <row r="779" spans="1:3" ht="13" thickBot="1" x14ac:dyDescent="0.3">
      <c r="A779" s="40" t="s">
        <v>139</v>
      </c>
      <c r="B779" s="27"/>
      <c r="C779" s="28"/>
    </row>
    <row r="780" spans="1:3" x14ac:dyDescent="0.25">
      <c r="A780" s="26"/>
      <c r="B780" s="21"/>
      <c r="C780" s="22"/>
    </row>
    <row r="781" spans="1:3" ht="13" thickBot="1" x14ac:dyDescent="0.3">
      <c r="A781" s="40" t="s">
        <v>140</v>
      </c>
      <c r="B781" s="27"/>
      <c r="C781" s="28"/>
    </row>
    <row r="782" spans="1:3" ht="13" x14ac:dyDescent="0.3">
      <c r="A782" s="57"/>
      <c r="B782" s="21"/>
      <c r="C782" s="22"/>
    </row>
    <row r="783" spans="1:3" ht="13" thickBot="1" x14ac:dyDescent="0.3">
      <c r="A783" s="40" t="s">
        <v>141</v>
      </c>
      <c r="B783" s="27"/>
      <c r="C783" s="28"/>
    </row>
    <row r="784" spans="1:3" x14ac:dyDescent="0.25">
      <c r="A784" s="26"/>
      <c r="B784" s="21"/>
      <c r="C784" s="22"/>
    </row>
    <row r="785" spans="1:3" ht="13" thickBot="1" x14ac:dyDescent="0.3">
      <c r="A785" s="40" t="s">
        <v>142</v>
      </c>
      <c r="B785" s="27"/>
      <c r="C785" s="28"/>
    </row>
    <row r="786" spans="1:3" ht="13" thickBot="1" x14ac:dyDescent="0.3">
      <c r="A786" s="40"/>
      <c r="B786" s="27"/>
      <c r="C786" s="28"/>
    </row>
    <row r="787" spans="1:3" x14ac:dyDescent="0.25">
      <c r="A787" s="26" t="s">
        <v>115</v>
      </c>
      <c r="B787" s="21"/>
      <c r="C787" s="22"/>
    </row>
    <row r="788" spans="1:3" ht="13" thickBot="1" x14ac:dyDescent="0.3">
      <c r="A788" s="40" t="s">
        <v>144</v>
      </c>
      <c r="B788" s="27">
        <f>SUM(B767:B785)</f>
        <v>0</v>
      </c>
      <c r="C788" s="28">
        <f>SUM(C767:C785)</f>
        <v>0</v>
      </c>
    </row>
    <row r="789" spans="1:3" x14ac:dyDescent="0.25">
      <c r="A789" s="26"/>
      <c r="B789" s="21"/>
      <c r="C789" s="22"/>
    </row>
    <row r="790" spans="1:3" ht="13.5" thickBot="1" x14ac:dyDescent="0.35">
      <c r="A790" s="51" t="s">
        <v>145</v>
      </c>
      <c r="B790" s="27">
        <f>B764+B788</f>
        <v>0</v>
      </c>
      <c r="C790" s="28">
        <f>C764+C788</f>
        <v>0</v>
      </c>
    </row>
    <row r="791" spans="1:3" ht="13" thickBot="1" x14ac:dyDescent="0.3">
      <c r="A791" s="3"/>
      <c r="B791" s="21"/>
      <c r="C791" s="21"/>
    </row>
    <row r="792" spans="1:3" ht="14.5" thickBot="1" x14ac:dyDescent="0.35">
      <c r="A792" s="58" t="s">
        <v>146</v>
      </c>
      <c r="B792" s="59">
        <f>B790+B737</f>
        <v>0</v>
      </c>
      <c r="C792" s="60">
        <f>C790+C737</f>
        <v>0</v>
      </c>
    </row>
    <row r="793" spans="1:3" x14ac:dyDescent="0.25">
      <c r="A793" s="3"/>
      <c r="B793" s="21"/>
      <c r="C793" s="21"/>
    </row>
    <row r="795" spans="1:3" x14ac:dyDescent="0.25">
      <c r="A795" s="3"/>
    </row>
    <row r="796" spans="1:3" ht="13" thickBot="1" x14ac:dyDescent="0.3">
      <c r="A796" s="3"/>
      <c r="B796" s="3"/>
      <c r="C796" s="3"/>
    </row>
    <row r="797" spans="1:3" ht="16.5" x14ac:dyDescent="0.35">
      <c r="A797" s="37" t="s">
        <v>147</v>
      </c>
      <c r="B797" s="110"/>
      <c r="C797" s="46"/>
    </row>
    <row r="798" spans="1:3" ht="16" thickBot="1" x14ac:dyDescent="0.4">
      <c r="A798" s="42" t="s">
        <v>148</v>
      </c>
      <c r="B798" s="112" t="str">
        <f>B6</f>
        <v>Plan 20xx</v>
      </c>
      <c r="C798" s="11" t="str">
        <f>C6</f>
        <v>Ist 20xx</v>
      </c>
    </row>
    <row r="799" spans="1:3" ht="14" x14ac:dyDescent="0.3">
      <c r="A799" s="12"/>
      <c r="B799" s="110"/>
      <c r="C799" s="22"/>
    </row>
    <row r="800" spans="1:3" ht="13" thickBot="1" x14ac:dyDescent="0.3">
      <c r="A800" s="40" t="s">
        <v>149</v>
      </c>
      <c r="B800" s="27"/>
      <c r="C800" s="28"/>
    </row>
    <row r="801" spans="1:3" x14ac:dyDescent="0.25">
      <c r="A801" s="26"/>
      <c r="B801" s="21"/>
      <c r="C801" s="22"/>
    </row>
    <row r="802" spans="1:3" ht="13" thickBot="1" x14ac:dyDescent="0.3">
      <c r="A802" s="40" t="s">
        <v>150</v>
      </c>
      <c r="B802" s="27"/>
      <c r="C802" s="28"/>
    </row>
    <row r="803" spans="1:3" x14ac:dyDescent="0.25">
      <c r="A803" s="26"/>
      <c r="B803" s="21"/>
      <c r="C803" s="22"/>
    </row>
    <row r="804" spans="1:3" ht="13" thickBot="1" x14ac:dyDescent="0.3">
      <c r="A804" s="40" t="s">
        <v>151</v>
      </c>
      <c r="B804" s="27"/>
      <c r="C804" s="28"/>
    </row>
    <row r="805" spans="1:3" x14ac:dyDescent="0.25">
      <c r="A805" s="26"/>
      <c r="B805" s="21"/>
      <c r="C805" s="22"/>
    </row>
    <row r="806" spans="1:3" ht="13" thickBot="1" x14ac:dyDescent="0.3">
      <c r="A806" s="40" t="s">
        <v>152</v>
      </c>
      <c r="B806" s="27"/>
      <c r="C806" s="28"/>
    </row>
    <row r="807" spans="1:3" x14ac:dyDescent="0.25">
      <c r="A807" s="26"/>
      <c r="B807" s="21"/>
      <c r="C807" s="22"/>
    </row>
    <row r="808" spans="1:3" ht="13" thickBot="1" x14ac:dyDescent="0.3">
      <c r="A808" s="40" t="s">
        <v>153</v>
      </c>
      <c r="B808" s="27"/>
      <c r="C808" s="28"/>
    </row>
    <row r="809" spans="1:3" x14ac:dyDescent="0.25">
      <c r="A809" s="26"/>
      <c r="B809" s="21"/>
      <c r="C809" s="22"/>
    </row>
    <row r="810" spans="1:3" ht="13" thickBot="1" x14ac:dyDescent="0.3">
      <c r="A810" s="40" t="s">
        <v>154</v>
      </c>
      <c r="B810" s="27"/>
      <c r="C810" s="28"/>
    </row>
    <row r="811" spans="1:3" ht="13" thickBot="1" x14ac:dyDescent="0.3">
      <c r="A811" s="40"/>
      <c r="B811" s="27"/>
      <c r="C811" s="28"/>
    </row>
    <row r="812" spans="1:3" x14ac:dyDescent="0.25">
      <c r="A812" s="26" t="s">
        <v>115</v>
      </c>
      <c r="B812" s="21"/>
      <c r="C812" s="22"/>
    </row>
    <row r="813" spans="1:3" ht="14.5" thickBot="1" x14ac:dyDescent="0.35">
      <c r="A813" s="9" t="s">
        <v>155</v>
      </c>
      <c r="B813" s="27">
        <f>SUM(B800:B810)</f>
        <v>0</v>
      </c>
      <c r="C813" s="28">
        <f>SUM(C800:C810)</f>
        <v>0</v>
      </c>
    </row>
    <row r="814" spans="1:3" ht="13" thickBot="1" x14ac:dyDescent="0.3"/>
    <row r="815" spans="1:3" ht="36.75" customHeight="1" thickBot="1" x14ac:dyDescent="0.3">
      <c r="A815" s="119" t="s">
        <v>165</v>
      </c>
      <c r="B815" s="120"/>
      <c r="C815" s="121"/>
    </row>
    <row r="822" ht="13.5" customHeight="1" x14ac:dyDescent="0.25"/>
  </sheetData>
  <mergeCells count="59">
    <mergeCell ref="A403:C403"/>
    <mergeCell ref="A465:C465"/>
    <mergeCell ref="A49:C49"/>
    <mergeCell ref="A97:C97"/>
    <mergeCell ref="A145:C145"/>
    <mergeCell ref="A193:C193"/>
    <mergeCell ref="B132:B133"/>
    <mergeCell ref="C132:C133"/>
    <mergeCell ref="B180:B181"/>
    <mergeCell ref="A347:B347"/>
    <mergeCell ref="A401:B401"/>
    <mergeCell ref="C358:C359"/>
    <mergeCell ref="C386:C387"/>
    <mergeCell ref="C389:C390"/>
    <mergeCell ref="C371:C372"/>
    <mergeCell ref="B371:B372"/>
    <mergeCell ref="B36:B37"/>
    <mergeCell ref="C36:C37"/>
    <mergeCell ref="B84:B85"/>
    <mergeCell ref="C84:C85"/>
    <mergeCell ref="B296:B297"/>
    <mergeCell ref="B276:B277"/>
    <mergeCell ref="C180:C181"/>
    <mergeCell ref="A241:C241"/>
    <mergeCell ref="B228:B229"/>
    <mergeCell ref="C228:C229"/>
    <mergeCell ref="A289:C289"/>
    <mergeCell ref="A568:C568"/>
    <mergeCell ref="A602:B602"/>
    <mergeCell ref="C507:C508"/>
    <mergeCell ref="A556:B556"/>
    <mergeCell ref="C276:C277"/>
    <mergeCell ref="C296:C297"/>
    <mergeCell ref="B327:B328"/>
    <mergeCell ref="B306:B307"/>
    <mergeCell ref="C306:C307"/>
    <mergeCell ref="C327:C328"/>
    <mergeCell ref="A349:C349"/>
    <mergeCell ref="A501:B501"/>
    <mergeCell ref="B504:B505"/>
    <mergeCell ref="B389:B390"/>
    <mergeCell ref="B386:B387"/>
    <mergeCell ref="B358:B359"/>
    <mergeCell ref="C738:C739"/>
    <mergeCell ref="B507:B508"/>
    <mergeCell ref="C504:C505"/>
    <mergeCell ref="A648:B648"/>
    <mergeCell ref="A815:C815"/>
    <mergeCell ref="A614:C614"/>
    <mergeCell ref="A660:C660"/>
    <mergeCell ref="A694:B694"/>
    <mergeCell ref="B697:B698"/>
    <mergeCell ref="C697:C698"/>
    <mergeCell ref="B700:B701"/>
    <mergeCell ref="C700:C701"/>
    <mergeCell ref="A711:B711"/>
    <mergeCell ref="A738:A739"/>
    <mergeCell ref="B738:B739"/>
    <mergeCell ref="A516:C516"/>
  </mergeCells>
  <phoneticPr fontId="17" type="noConversion"/>
  <pageMargins left="0.78740157480314965" right="0.78740157480314965" top="0.70866141732283472" bottom="0.86" header="0.51181102362204722" footer="0.51181102362204722"/>
  <pageSetup paperSize="9" scale="82" fitToHeight="14" orientation="portrait" r:id="rId1"/>
  <headerFooter alignWithMargins="0"/>
  <rowBreaks count="15" manualBreakCount="15">
    <brk id="50" max="16383" man="1"/>
    <brk id="98" max="16383" man="1"/>
    <brk id="146" max="16383" man="1"/>
    <brk id="194" max="16383" man="1"/>
    <brk id="242" max="16383" man="1"/>
    <brk id="290" max="16383" man="1"/>
    <brk id="350" max="16383" man="1"/>
    <brk id="404" max="16383" man="1"/>
    <brk id="466" max="16383" man="1"/>
    <brk id="523" max="16383" man="1"/>
    <brk id="569" max="16383" man="1"/>
    <brk id="615" max="16383" man="1"/>
    <brk id="661" max="16383" man="1"/>
    <brk id="708" max="16383" man="1"/>
    <brk id="764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17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1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15</vt:i4>
      </vt:variant>
    </vt:vector>
  </HeadingPairs>
  <TitlesOfParts>
    <vt:vector size="18" baseType="lpstr">
      <vt:lpstr>Tabelle1</vt:lpstr>
      <vt:lpstr>Tabelle2</vt:lpstr>
      <vt:lpstr>Tabelle3</vt:lpstr>
      <vt:lpstr>Tabelle1!_Toc252778903</vt:lpstr>
      <vt:lpstr>Tabelle1!_Toc252778904</vt:lpstr>
      <vt:lpstr>Tabelle1!_Toc252778905</vt:lpstr>
      <vt:lpstr>Tabelle1!_Toc252778906</vt:lpstr>
      <vt:lpstr>Tabelle1!_Toc252778907</vt:lpstr>
      <vt:lpstr>Tabelle1!_Toc252778908</vt:lpstr>
      <vt:lpstr>Tabelle1!_Toc252778909</vt:lpstr>
      <vt:lpstr>Tabelle1!_Toc252778910</vt:lpstr>
      <vt:lpstr>Tabelle1!_Toc252778911</vt:lpstr>
      <vt:lpstr>Tabelle1!_Toc252778912</vt:lpstr>
      <vt:lpstr>Tabelle1!_Toc252778913</vt:lpstr>
      <vt:lpstr>Tabelle1!_Toc252778914</vt:lpstr>
      <vt:lpstr>Tabelle1!_Toc252778915</vt:lpstr>
      <vt:lpstr>Tabelle1!_Toc252778916</vt:lpstr>
      <vt:lpstr>Tabelle1!_Toc252778917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Storm</dc:creator>
  <cp:lastModifiedBy>Bueß, Vanessa (HMWK)</cp:lastModifiedBy>
  <cp:lastPrinted>2017-01-19T12:11:30Z</cp:lastPrinted>
  <dcterms:created xsi:type="dcterms:W3CDTF">2011-02-23T12:58:43Z</dcterms:created>
  <dcterms:modified xsi:type="dcterms:W3CDTF">2026-09-24T08:09:09Z</dcterms:modified>
</cp:coreProperties>
</file>